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dor\Desktop\MATIZ 2026 MODELO\"/>
    </mc:Choice>
  </mc:AlternateContent>
  <bookViews>
    <workbookView xWindow="-120" yWindow="-120" windowWidth="20730" windowHeight="11160" activeTab="1"/>
  </bookViews>
  <sheets>
    <sheet name="Instructivo" sheetId="4" r:id="rId1"/>
    <sheet name="Matriz PDP" sheetId="3" r:id="rId2"/>
  </sheets>
  <externalReferences>
    <externalReference r:id="rId3"/>
  </externalReferences>
  <definedNames>
    <definedName name="_xlnm.Print_Area" localSheetId="1">'Matriz PDP'!$A$1:$P$147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48" i="3" l="1"/>
  <c r="E12" i="3" l="1"/>
  <c r="F12" i="3"/>
</calcChain>
</file>

<file path=xl/sharedStrings.xml><?xml version="1.0" encoding="utf-8"?>
<sst xmlns="http://schemas.openxmlformats.org/spreadsheetml/2006/main" count="1394" uniqueCount="287">
  <si>
    <t>N°</t>
  </si>
  <si>
    <t>Costos Directos</t>
  </si>
  <si>
    <t>Costos Indirectos</t>
  </si>
  <si>
    <t xml:space="preserve">TOTAL </t>
  </si>
  <si>
    <t xml:space="preserve">MATRIZ PDP </t>
  </si>
  <si>
    <t>1. ÓRGANO O UNIDAD ORGÁNICA</t>
  </si>
  <si>
    <t>2. PUESTO</t>
  </si>
  <si>
    <t>HABILIDADES BLANDAS</t>
  </si>
  <si>
    <t>GENERALES</t>
  </si>
  <si>
    <t>MATERIAS TRANSVERSALES</t>
  </si>
  <si>
    <t>TALLER</t>
  </si>
  <si>
    <t>CURSO</t>
  </si>
  <si>
    <t>C1</t>
  </si>
  <si>
    <t>E</t>
  </si>
  <si>
    <t>REACCIÓN Y APRENDIZAJE Y APLICACIÓN</t>
  </si>
  <si>
    <t>REACCIÓN Y APRENDIZAJE (CONOCIMIENTOS Y HABILIDADES)</t>
  </si>
  <si>
    <t>VIRTUAL</t>
  </si>
  <si>
    <t>4. CANTIDAD TOTAL DE BENEFICIARIOS</t>
  </si>
  <si>
    <t>5. MATERIA DE LA ACCIÓN DE CAPACITACIÓN</t>
  </si>
  <si>
    <t>6. NOMBRE DE LA ACCION DE CAPACITACIÓN</t>
  </si>
  <si>
    <t>7. TIPO DE CAPACITACIÓN</t>
  </si>
  <si>
    <t>8. TIPO DE ACCIÓN DE CAPACITACIÓN</t>
  </si>
  <si>
    <t>9. PRIORIDAD</t>
  </si>
  <si>
    <t>10. NIVEL DE EVALUACIÓN</t>
  </si>
  <si>
    <t>11. MODALIDAD</t>
  </si>
  <si>
    <t>12. OPORTUNIDAD</t>
  </si>
  <si>
    <t>13. MONTO  TOTAL</t>
  </si>
  <si>
    <r>
      <t xml:space="preserve">7. Tipo de capacitación: </t>
    </r>
    <r>
      <rPr>
        <sz val="11"/>
        <color theme="1"/>
        <rFont val="Arial"/>
        <family val="2"/>
      </rPr>
      <t>Seleccione si la acción de capacitación corresponde a formación laboral o formación profesional.</t>
    </r>
  </si>
  <si>
    <t>A continuación, las instrucciones para completar la columna a cargo de la ORH:</t>
  </si>
  <si>
    <t>Son columnas con información que debe ser completada por la Oficina de Recursos Humanos o la que haga sus veces.</t>
  </si>
  <si>
    <t>Son columnas con información que deviene de la matriz del Diagnótico de Necesidades de Capacitación (DNC).</t>
  </si>
  <si>
    <t xml:space="preserve"> Información que deviene de la matriz DNC</t>
  </si>
  <si>
    <t xml:space="preserve"> Campo a completar por la Oficina de Recursos Humanos</t>
  </si>
  <si>
    <t>Nombre de entidad</t>
  </si>
  <si>
    <t>RUC de entidad</t>
  </si>
  <si>
    <t>3. NOMBRES Y APELLIDOS DEL BENEFICIARIO DE LA CAPACITACIÓN</t>
  </si>
  <si>
    <t>Para completar esta matriz se deber tener en cuenta el significado de la siguiente leyenda. Asimismo, se recomienda revisar la hoja "Ejemplo de Matriz PDP".</t>
  </si>
  <si>
    <t>Instructivo para completar la matriz PDP</t>
  </si>
  <si>
    <r>
      <t xml:space="preserve">En las siguientes columnas se debe señalar lo siguiente: </t>
    </r>
    <r>
      <rPr>
        <b/>
        <i/>
        <sz val="11"/>
        <color theme="1"/>
        <rFont val="Arial"/>
        <family val="2"/>
      </rPr>
      <t>DETALLADOS EN LA HOJA "PARTICIPANTES" DE LA MATRIZ DNC</t>
    </r>
    <r>
      <rPr>
        <sz val="11"/>
        <color theme="1"/>
        <rFont val="Arial"/>
        <family val="2"/>
      </rPr>
      <t xml:space="preserve">
</t>
    </r>
    <r>
      <rPr>
        <b/>
        <sz val="11"/>
        <color theme="1"/>
        <rFont val="Arial"/>
        <family val="2"/>
      </rPr>
      <t>1.</t>
    </r>
    <r>
      <rPr>
        <sz val="11"/>
        <color theme="1"/>
        <rFont val="Arial"/>
        <family val="2"/>
      </rPr>
      <t xml:space="preserve"> Órgano o unidad orgánica
</t>
    </r>
    <r>
      <rPr>
        <b/>
        <sz val="11"/>
        <color theme="1"/>
        <rFont val="Arial"/>
        <family val="2"/>
      </rPr>
      <t>2.</t>
    </r>
    <r>
      <rPr>
        <sz val="11"/>
        <color theme="1"/>
        <rFont val="Arial"/>
        <family val="2"/>
      </rPr>
      <t xml:space="preserve"> Puesto
</t>
    </r>
    <r>
      <rPr>
        <b/>
        <sz val="11"/>
        <color theme="1"/>
        <rFont val="Arial"/>
        <family val="2"/>
      </rPr>
      <t xml:space="preserve">3. </t>
    </r>
    <r>
      <rPr>
        <sz val="11"/>
        <color theme="1"/>
        <rFont val="Arial"/>
        <family val="2"/>
      </rPr>
      <t>Nombre del beneficiario de la capacitación</t>
    </r>
  </si>
  <si>
    <r>
      <t xml:space="preserve">Para las siguientes columnas se traslada de lo que se encuentra consignado en la Matriz DNC, luego de identificar cuantas Necesidades de Capacitación se podrán atender en el PDP con el presupuesto disponible que cuenta la entidad para ello. Se deberán atender las necesidades de acuerdo a la prioridad y rango de pertinencia de la capacitación.
</t>
    </r>
    <r>
      <rPr>
        <b/>
        <sz val="11"/>
        <color theme="1"/>
        <rFont val="Arial"/>
        <family val="2"/>
      </rPr>
      <t xml:space="preserve">Nº -&gt; </t>
    </r>
    <r>
      <rPr>
        <sz val="11"/>
        <color theme="1"/>
        <rFont val="Arial"/>
        <family val="2"/>
      </rPr>
      <t xml:space="preserve">se debe trasladar el número que se consignó en la matriz DNC para la capacitación que se está registrando.
</t>
    </r>
    <r>
      <rPr>
        <b/>
        <sz val="11"/>
        <color theme="1"/>
        <rFont val="Arial"/>
        <family val="2"/>
      </rPr>
      <t xml:space="preserve">4. </t>
    </r>
    <r>
      <rPr>
        <sz val="11"/>
        <color theme="1"/>
        <rFont val="Arial"/>
        <family val="2"/>
      </rPr>
      <t xml:space="preserve">Cantidad total de beneficiarios
</t>
    </r>
    <r>
      <rPr>
        <b/>
        <sz val="11"/>
        <color theme="1"/>
        <rFont val="Arial"/>
        <family val="2"/>
      </rPr>
      <t>5.</t>
    </r>
    <r>
      <rPr>
        <sz val="11"/>
        <color theme="1"/>
        <rFont val="Arial"/>
        <family val="2"/>
      </rPr>
      <t xml:space="preserve"> Materia de la acción de capacitación
</t>
    </r>
    <r>
      <rPr>
        <b/>
        <sz val="11"/>
        <color theme="1"/>
        <rFont val="Arial"/>
        <family val="2"/>
      </rPr>
      <t>6.</t>
    </r>
    <r>
      <rPr>
        <sz val="11"/>
        <color theme="1"/>
        <rFont val="Arial"/>
        <family val="2"/>
      </rPr>
      <t xml:space="preserve"> Nombre de la acción de capacitación
</t>
    </r>
    <r>
      <rPr>
        <b/>
        <sz val="11"/>
        <color theme="1"/>
        <rFont val="Arial"/>
        <family val="2"/>
      </rPr>
      <t>8.</t>
    </r>
    <r>
      <rPr>
        <sz val="11"/>
        <color theme="1"/>
        <rFont val="Arial"/>
        <family val="2"/>
      </rPr>
      <t xml:space="preserve"> Tipo de la acción de capacitación
</t>
    </r>
    <r>
      <rPr>
        <b/>
        <sz val="11"/>
        <color theme="1"/>
        <rFont val="Arial"/>
        <family val="2"/>
      </rPr>
      <t xml:space="preserve">9. </t>
    </r>
    <r>
      <rPr>
        <sz val="11"/>
        <color theme="1"/>
        <rFont val="Arial"/>
        <family val="2"/>
      </rPr>
      <t xml:space="preserve">Prioridad
</t>
    </r>
    <r>
      <rPr>
        <b/>
        <sz val="11"/>
        <color theme="1"/>
        <rFont val="Arial"/>
        <family val="2"/>
      </rPr>
      <t>10.</t>
    </r>
    <r>
      <rPr>
        <sz val="11"/>
        <color theme="1"/>
        <rFont val="Arial"/>
        <family val="2"/>
      </rPr>
      <t xml:space="preserve"> Nivel de evaluación
</t>
    </r>
    <r>
      <rPr>
        <b/>
        <sz val="11"/>
        <color theme="1"/>
        <rFont val="Arial"/>
        <family val="2"/>
      </rPr>
      <t>11.</t>
    </r>
    <r>
      <rPr>
        <sz val="11"/>
        <color theme="1"/>
        <rFont val="Arial"/>
        <family val="2"/>
      </rPr>
      <t xml:space="preserve"> Modalidad
</t>
    </r>
    <r>
      <rPr>
        <b/>
        <sz val="11"/>
        <color theme="1"/>
        <rFont val="Arial"/>
        <family val="2"/>
      </rPr>
      <t xml:space="preserve">12. </t>
    </r>
    <r>
      <rPr>
        <sz val="11"/>
        <color theme="1"/>
        <rFont val="Arial"/>
        <family val="2"/>
      </rPr>
      <t xml:space="preserve">Oportunidad
</t>
    </r>
    <r>
      <rPr>
        <b/>
        <sz val="11"/>
        <color theme="1"/>
        <rFont val="Arial"/>
        <family val="2"/>
      </rPr>
      <t>13</t>
    </r>
    <r>
      <rPr>
        <sz val="11"/>
        <color theme="1"/>
        <rFont val="Arial"/>
        <family val="2"/>
      </rPr>
      <t>. Monto total (costos directos e indirectos)</t>
    </r>
  </si>
  <si>
    <t>HOSPITAL  REGIONAL DE LORETO</t>
  </si>
  <si>
    <t>VARIOS</t>
  </si>
  <si>
    <t>REACCIÓN Y APRENDIZAJE (SOLO CONOCIMIENTOS)</t>
  </si>
  <si>
    <t>PRESENCIAL</t>
  </si>
  <si>
    <t xml:space="preserve">Presencial </t>
  </si>
  <si>
    <t>DEPARTAMENTO DE EMERGENCIA Y CUIDADOS CRÍTICOS</t>
  </si>
  <si>
    <t>CAPACITACIÓN SOBRE EL DESARROLLO DE ESTRATEGIAS DE PREVENCIÓN DE ERRORES EN LA RENDICIÓN DEL RECIBO PROVISIONAL SOLICITADA POR EL AREA USUARIA</t>
  </si>
  <si>
    <t>OFICINA DE ECONOMÍA</t>
  </si>
  <si>
    <t>OFICINA EJECUTIVA DE ADMINISTRACIÓN/OFICINA DE IMPLEMENTACIÓN DEL SISTEMA DE CONTROL INTERNO</t>
  </si>
  <si>
    <t>PERSONAL ADMINISTRATIVO</t>
  </si>
  <si>
    <t>CAPACITACION SOBRE LA IMPLEMENTACIÓN DEL SISTEMA DEL SISTEMA DE CONTROL INTERNO EN EL HOSPITAL REGOINAL DE LORETO</t>
  </si>
  <si>
    <t>D</t>
  </si>
  <si>
    <t>REACCIÓN APRENDIZAJE (CONOCIMIENTOS Y HABILIDADES)</t>
  </si>
  <si>
    <t>UNIDAD FUNCIONAL DE GESTION DEL RIESGO DE DESASTRES Y DEFENSA NACIONAL EN SALUD (UFGRD)</t>
  </si>
  <si>
    <t xml:space="preserve"> "EVACUACION EN CASO DE EMERGENCIAS: SISMO E INCENDIO, EN EL MARCO DE LA GESTION DEL RIESGO DE DESASTRES"</t>
  </si>
  <si>
    <t>"PREPARACION Y RESPUESTA FRENTE A EMERGENCIAS Y DESASTRES : SISMOS E INCENDIOS EN EL MARCO DE LA GESTION DEL RIESGO DE DESASTRES.</t>
  </si>
  <si>
    <t>"PREPARACION FRENTE A EMERGENCIAS Y DESASTRES: PRIMEROS AUXILIOS EN EMERGENCIAS Y DESASTRES,MANEJO DE RCP BASICO Y AVANZADO Y,MANEJO DE INYECTABLES Y CONTROL DE FUNCIONES VITALES."</t>
  </si>
  <si>
    <t xml:space="preserve"> "MANEJO Y USO DE EXTINTORES, EN  EL MARCO DE LA GESTION DEL RIESGO DE DESASTRES”.</t>
  </si>
  <si>
    <t>"SISTEMA DE COMANDO DE INCIDENTES PARA HOSPITALES EN EL MARCO DE LA GESTION DEL RIESGO DE DESASTRES.</t>
  </si>
  <si>
    <t>FORMACIÓN LABORAL</t>
  </si>
  <si>
    <t>REACCION Y APRENDIZAJE (CONOCIMIENTOS Y HABILIDADES BLANDAS</t>
  </si>
  <si>
    <t>OFICINA DE APOYO A LA DOCENCIA E INVESTIGACIÓN - UNIDAD DE INVESTIGACIÓN.</t>
  </si>
  <si>
    <t>CURSO DE INTERRELACIÓN (TAXONOMIA NANDA/NIC/NOC)</t>
  </si>
  <si>
    <t xml:space="preserve">MATERIAS TRANSVERSALES </t>
  </si>
  <si>
    <t xml:space="preserve">SITUACION ACTUAL DE LAS INFECCIONES ASOCIADAS A LA ATENCION DE LA SALUD </t>
  </si>
  <si>
    <t>C2</t>
  </si>
  <si>
    <t>VIGILANCIA EPIDEMIOLOGICA</t>
  </si>
  <si>
    <t>C3</t>
  </si>
  <si>
    <t>BIOSEGURIDAD HOSPITALARIA</t>
  </si>
  <si>
    <t>PROCEDIMIENTO DE LIMPIEZA , DESINFECCION Y ESTERILIZACION</t>
  </si>
  <si>
    <t>MANEJO ADECUADO DE DETERGENTE, ANTISEPTICOS Y DESINFECTANTES</t>
  </si>
  <si>
    <t>MANEJO ADECUADO DE LOS RESIDUOS SOLIDOS</t>
  </si>
  <si>
    <t>DESINFECCION TERMINAL VIA AREA DE AMBIENTES HOSPITALARIOS</t>
  </si>
  <si>
    <t xml:space="preserve">
BUENAS PRACTICAS EN LA MANIPULACIÓN DE ALIMENTOS .</t>
  </si>
  <si>
    <t xml:space="preserve">SISTEMAS ADMINISTRATIVOS DEL ESTADO PERUANO  </t>
  </si>
  <si>
    <t>CRITERIOS DE PROGRAMACION Y DEFINICIONES OPERACIONALES DE LOS PROGRAMAS PRESUPUESTALES EN LA DETERMINACIÓN DE LAS METAS.</t>
  </si>
  <si>
    <t xml:space="preserve"> PROGRAMAS O APLICATIVOS INFORMÁTICOS</t>
  </si>
  <si>
    <t>INDUCCION EN EL MANEJO DEL APLICATIVO CEPLAN - SIGA</t>
  </si>
  <si>
    <t>INDUCCION EN EL MANEJO DE LA REPROGRAMCION DE LOS PROGRAMAS PRESUPUESTALES</t>
  </si>
  <si>
    <t>DEPARTAMENTO DE NUTRICIÓN Y DIETÉTICA</t>
  </si>
  <si>
    <t>TALLER DE ACTUALIZACIÓN EN  DIETÉTICA HOSPITALARIA</t>
  </si>
  <si>
    <t>SEMINARIO DE ACTUALIZACIÓN EN CALIDAD E INOCUIDAD DE DIETAS HOSPITALARIAS</t>
  </si>
  <si>
    <t xml:space="preserve">CALIDAD DE ATENCIÓN ORIENTADA AL USUARIO, HABILIDADES BLANDAS Y MANEJO DEL ESTRÉS EN ALIMENTACIÓN HOSPITALARIA. </t>
  </si>
  <si>
    <t>REACCION Y APRENDISAJE (CONOCIMINETOS Y HABILIDADES)</t>
  </si>
  <si>
    <t>PASANTÍA</t>
  </si>
  <si>
    <t>HABILIDADES  BLANDAS</t>
  </si>
  <si>
    <t xml:space="preserve">DEPARTAMENTO MEDICINA FÍSICA Y REHABILITACIÓN </t>
  </si>
  <si>
    <t xml:space="preserve">HABILIDADES </t>
  </si>
  <si>
    <t>FALTA DE CONOCIMIENTO ACTUALIZADO DEL PERSONAL ASISTENCIAL Y TECNICO EN EL ABORDAJE Y ATENCIÓN DEL PACIENTE ONCOLOGICO.</t>
  </si>
  <si>
    <t>DEPARTAMENTO MEDICINA FÍSICA Y REHABILITACIÓN</t>
  </si>
  <si>
    <t>ESCASO CONOCIMIENTO DEL PERSONAL ASISTENCIAL, TECNICO Y ADMINISTRATIVO EN LA ELABORACION DE PLANES DE CAPACITACION DE DESARROLLO PERSONAL (PDP).</t>
  </si>
  <si>
    <t>PRESENTACIÓN</t>
  </si>
  <si>
    <t>AUXILIARES, TECNICOS Y PROFESIONALES ADMINISTRATIVOS</t>
  </si>
  <si>
    <t>NORMAS Y PROCEDIMIENTOS PARA EL MANEJO DE LEGAJOS PERSONALES DEL SERVIDOR</t>
  </si>
  <si>
    <t xml:space="preserve">OFICINA DE SEGUROS UNIDAD DE APOYO ADMINISTRATIVO </t>
  </si>
  <si>
    <t xml:space="preserve">GESTION POR PROCESOS </t>
  </si>
  <si>
    <t>OFICINA  DE SEGUROS. UNIDAD DE REFERENCIAS Y CONTRARREFERENCIAS</t>
  </si>
  <si>
    <t>CAPACITACION DEL  MANEJO DE LAS HOJAS DE REFERENCIAS EN EL APLICATIVO REFCON A HOSPITALES DE MAYOR NIVEL (LIMA).</t>
  </si>
  <si>
    <t>ASISTENTES SOCIALES, TECNICOS EN ENFERMERIA, AUXILIAR DE ENFERMERIA AUXILIAR ADMINISTRATIVO.</t>
  </si>
  <si>
    <t>DEFICIENTE CONOCIMIENTO DE LA IDENTIFICACION DE RIESGO SOCIAL EN LOS PACIENTES.</t>
  </si>
  <si>
    <t>DIFICULTAD EN LAS ACCIONES DE ATENCION AL PACIENTE Y LA ARTICULACION CON ACTORES SOCIALES INTERNOS Y EXTERNOS</t>
  </si>
  <si>
    <t>DIFICULTAD EN LAS INTERRELACIONES LABORALES, OBSERVANDOSE DEFICIENCIA EN EL TRABAJO EN EQUIPO</t>
  </si>
  <si>
    <t>OFICINA DE SEGUROS UNIDAD DE SERVICIO SOCIAL</t>
  </si>
  <si>
    <t>OFICINA DE SEGUROS - UNIDAD FUNCIONAL DE TELEMEDICINA</t>
  </si>
  <si>
    <t>FORTALECIMIENTO Y ARTICULACIÓN ASISTENCIAL ENTRE NIVELES DE ATENCIÓN UTLIZANDO LAS TECNOLOGIAS DE LA INFORMACION Y COMUNICACIÓN TIC´S</t>
  </si>
  <si>
    <t xml:space="preserve">OFICINA DE SERVICIOS GENERALES Y MANTENIMIENTO </t>
  </si>
  <si>
    <t xml:space="preserve">AUXILIAR ASISTENCIAL Y ADMINISTRATIVO </t>
  </si>
  <si>
    <t xml:space="preserve">CAPACITACIPON DE MANTENIMIENTO DE EQUIPAMIENTO HOSPITALARIO </t>
  </si>
  <si>
    <t xml:space="preserve">VARIOS </t>
  </si>
  <si>
    <t>varios</t>
  </si>
  <si>
    <t xml:space="preserve">CAPACIDADES Y VALORES EN UNA EMPRESA COMPETITIVA </t>
  </si>
  <si>
    <t>REACCIÓN Y APRENDIZAJE (CONOCIMIENTOS)</t>
  </si>
  <si>
    <t xml:space="preserve">OFICINA DE SEGUROS  UNIDAD DE PRESTACIONES </t>
  </si>
  <si>
    <t>CRITERIOS PARA FORTALECER LAS CAPACIDADES Y CONOCIMIENTO EN EL PROFESIONAL</t>
  </si>
  <si>
    <t>PROCEDIMIENTOS TÉCNICOS Y ADMINISTRATIVOS PARA EL MANEJO Y CONSERVACIÓN DE LAS HISTORIAS CLÍNICAS, REGLAMENTO DE EESS Y SERVICIOS MEDICOS DE APOYO EN LAS IPRESS</t>
  </si>
  <si>
    <t xml:space="preserve">DEPARTAMENTO DE  DIAGNOSTICO POR IMÁGENES </t>
  </si>
  <si>
    <t>ESTERILIZACIÓN Y MEDIDAS DE SEGURIDAD DURANTE PROCEDIMIENTO DE INTERVENCIONISTO E IMPLEMENTACIÓN DE CATETES</t>
  </si>
  <si>
    <t>REACCIÓN Y APRENDIZAJE (CONOCIMIENTOS Y HABILIDADES )</t>
  </si>
  <si>
    <t>ACTUALIZACIÓN Y MANEJO DE TOMAS DE EXAMENES EN PACIENTES DE RX Y TOMOGRAFÍAS</t>
  </si>
  <si>
    <t xml:space="preserve">HABILIDADES BLANDAS  </t>
  </si>
  <si>
    <t xml:space="preserve">HABILIDADES  BLANDAS </t>
  </si>
  <si>
    <t>CAPACITACION SOBRE MECANISMOS DE ATENCIÓN DE CONSULTAS, RECLAMOS Y SUGERENCIAS, DERECHOS Y DEBERES DE LOS USUARIOS EN SALUD DEL HOSPITAL REGIONAL DE LORETO</t>
  </si>
  <si>
    <t xml:space="preserve"> APRENDIZAJE Y APLICACIÓN </t>
  </si>
  <si>
    <t xml:space="preserve">OFICINA DE GESTIÓN DE LA CALIDAD - </t>
  </si>
  <si>
    <t xml:space="preserve">CAPACITACIÓN SOBRE  SEGURIDAD DEL PACIENTE RONDAS DE SEGURIDAD </t>
  </si>
  <si>
    <t>CAPACITACION DEL PERSONAL ASISTENCIAL Y ADMINISTRATIVO SOBRE COMPETENCIAS EN RELACIONES INTERPERSONALES Y DESARROLLO DE HABILIDADES BLANDAS Y BUEN TRATO AL PACIENTE.</t>
  </si>
  <si>
    <t>CAPACITACIÓN SOBRE AUDITORÍA DE LA CALIDAD DE ATENCIÓN EN SALUD</t>
  </si>
  <si>
    <t xml:space="preserve">OFICINA DE GESTIÓN DE LA CALIDAD </t>
  </si>
  <si>
    <t>SERVICIO DE NEFROLOGIA Y HEMODIALISIS</t>
  </si>
  <si>
    <t>DEPARTAMENTO DE PATOLOGIA CLINICA Y ANATOMIA PATOLOGICA</t>
  </si>
  <si>
    <t>CAPACITACION SOBRE  INMUNOHISTOQUÍMICA APLICADA AL DIAGNÓSTICO ANATOMOPATOLÓGICO.</t>
  </si>
  <si>
    <t>CAPACITACIÓN EN CRIOPRESERVACIÓN DE PIEZAS EN BANCO DE TUMORES.</t>
  </si>
  <si>
    <t>DEPARTEMENTO DE ODONTOLOGÍA</t>
  </si>
  <si>
    <t>TRIAJE</t>
  </si>
  <si>
    <t>LAVADO S, SECADO Y ESTERELIZADO DE INSTRUMENTOS</t>
  </si>
  <si>
    <t>OFICINA DE APOYO A LA DOCENCIA E INVESTIGACIÓN - UNIDAD DE DOCENCIA</t>
  </si>
  <si>
    <t>PERSONAL PROFESIONAL MEDICO, ENFERMERIA,  TECNICOS Y PERSONAL ADMINISTRATIVO</t>
  </si>
  <si>
    <t>POLÍTICAS SECTORIALES</t>
  </si>
  <si>
    <t>APRENDIZAJE (CONOCIMIENTOS Y HABILIDADES)</t>
  </si>
  <si>
    <t>PERSONAL PROFESIONAL DE SALUD</t>
  </si>
  <si>
    <t>PROGRAMAS O APLICATIVOS INFORMÁTICOS</t>
  </si>
  <si>
    <t>PERSONAL PROFESIONAL DE SALUD Y PERSONAL ADMINISTRATIVO</t>
  </si>
  <si>
    <t>SISTEMAS ADMINISTRATIVOS DEL ESTADO PERUANO</t>
  </si>
  <si>
    <t>APRENDIZAJE Y APLICACIÓN DE CONOCIMIENTOS ADQUIRIDOS</t>
  </si>
  <si>
    <t>DEPARTAMENTO DE CIRUGÍA</t>
  </si>
  <si>
    <t>PASANTÍA EN EL ÁREA DE OFTALMOLOGÍA PEDIÁTRICA Y ESTRABISMO DEL SERVICIO DE OFTALMOLOGÍA DEL HOSPITAL ALBERTO SABOGAL SOLOGUREN</t>
  </si>
  <si>
    <t xml:space="preserve"> PASANTÍA EN EL SERVICIO DE ÚVEA Y ENFERMEDADES INFLAMATORIAS OCULARES </t>
  </si>
  <si>
    <t xml:space="preserve">  PASANTÍA EN EL DEPARTAMENTO DE ATENCIÓN ESPECIALIZADA EN GLAUCOMA DEL INSTITUTO NACIONAL DE OFTALMOLOGÍA (INO)</t>
  </si>
  <si>
    <t>MÉDICO , ENFERMERA, OBSTETRIZ, TÉCNICOS EN ENFERMERÍA, AUXILIAR ASISTENCIAL, ADMINISTRATIVOS.</t>
  </si>
  <si>
    <t>ORGANIZACIÓN Y ÉTICA LABORAL.</t>
  </si>
  <si>
    <t>CURSO INTEGRAL EN GESTIÓN DE LA INVESTIGACIÓN</t>
  </si>
  <si>
    <t>OFICINA DE APOYO A LA DOCENCIA E INVESTIGACIÓN - UNIDAD DE DOCENCIA.</t>
  </si>
  <si>
    <t>FORTALECER LAS CAPACIDADES  SOBRE CURSO INTEGRAL  EN GESTIÓN DE LA INVESTIGACIÓN .</t>
  </si>
  <si>
    <t>CURSO: ¿CÓMO REALIZAR UN TRABAJO DE INVESTIGACIÓN CLÍNICA?</t>
  </si>
  <si>
    <t>TALLER: DOCENCIA DIGITAL EN SALUD: ESTRATEGIAS METODOLÓGICAS BASADAS EN TICS</t>
  </si>
  <si>
    <t>CURSO: GESTIÓN DE LA INVESTIGACIÓN (REGISTRO, SEGUIMIENTO, ARCHIVO, INFORMES Y FLUJOS INSTITUCIONALES)</t>
  </si>
  <si>
    <t>TALLER: BÚSQUEDA BIBLIOGRÁFICA EN BASES DE DATOS BIOMÉDICAS (PUBMED, SCOPUS, SCIELO, LILACS)</t>
  </si>
  <si>
    <t>TALLER: USO DE GESTORES BIBLIOGRÁFICOS Y NORMAS VANCOUVER (ZOTERO/MENDELEY)</t>
  </si>
  <si>
    <t>CURSO: METODOLOGÍA Y DISEÑO DE ESTUDIOS EN INVESTIGACIÓN EN SALUD</t>
  </si>
  <si>
    <t>TALLER: GESTIÓN DE DATOS DE INVESTIGACIÓN, ANONIMIZACIÓN, SEGURIDAD Y ARCHIVO</t>
  </si>
  <si>
    <t>CURSO: REDACCIÓN CIENTÍFICA, GUÍAS DE REPORTE Y PUBLICACIÓN DE ARTÍCULOS</t>
  </si>
  <si>
    <t>TALLER: ACTUALIZACIÓN DE PERFILES ACADÉMICOS Y VISIBILIDAD CIENTÍFICA (CTI VITAE, ORCID, GOOGLE SCHOLAR)</t>
  </si>
  <si>
    <t xml:space="preserve"> "PREPARACION Y RESPUESTA FRENTE A EMERGENCIAS Y DESASTRES: ARMADO DE TIENDA MOVIL , TRASLADO Y MOVILIZACION DE PACIENTES.</t>
  </si>
  <si>
    <t xml:space="preserve">ABOGADO, ANALISTA DE SISTEMAS, ASISTENTE ADMINISTRATIVO, ASISTENTE PROFESIONAL, AUXILIAR ADMINISTRATIVO, CONTADOR, ESPECIALISTA ADMINISTRATIVO, , TÉCNICO ADMINISTRATIVO, TÉCNCIO ASISTENCIAL, TÉCNICO EN ESTADISTICA,  TRABAJADOR ASISTENCIAL
</t>
  </si>
  <si>
    <t>MÉDICOS ESPECIALISTAS,  GENERALES,PEDIATRAS,OBSTETRAS, LIC. EN ENFERMERIA, TÉCNICOS EN ENFERMERÍA.</t>
  </si>
  <si>
    <t>TALLER DE PRIORIZACIÓN EFECTIVA EN EL ABORDAJE DE LA ATENCIÓN DE EMERGENCIA</t>
  </si>
  <si>
    <t>TALLER DE VENTILACIÓN MECÁNICA ASISTIDA EN NEONATOS Y PEDIÁTRICOS</t>
  </si>
  <si>
    <t>TALLER DE METODOLOGÍAS ACTIVAS DE APRENDIZAJE</t>
  </si>
  <si>
    <t>CURSO TALLER DE AUDITORIA DE HISTORIAS CLÍNICAS ASISTENCIALES</t>
  </si>
  <si>
    <t>TALLER DIDÁCTICO DEL IDIOMA DE LENGUA DE SEÑAS</t>
  </si>
  <si>
    <t>  TALLER DIDÁCTICO DEL IDIOMA DE LENGUAS NATIVAS</t>
  </si>
  <si>
    <t xml:space="preserve">PROFESIONALES Y NO PROFESIONALES  DE LA SALUD  </t>
  </si>
  <si>
    <t>MÉDICO CIRUJANO, ENFERMERA, CIRUJANO DENTISTA OBSTETRAS, TÉCNICOS EN ENFERMERÍA.</t>
  </si>
  <si>
    <t>OFICINA EJECUTIVA DE PLANEAMIENTO ESTRATEGICO/OFICINA DE PLANEAMIENTO Y ORGANIZACIÓN</t>
  </si>
  <si>
    <t>PLANEAMIENTO ESTRATÉGICO: SEGUIMIENTO Y EVALUACIÓN DE POLÍTICAS Y PLANES</t>
  </si>
  <si>
    <t>INTEGRIDAD EN LA GESTIÓN PÚBLICA</t>
  </si>
  <si>
    <t>GESTIÓN POR PROCESOS (GPP) Y SU APLICACIÓN EN LA ADMINISTRACIÓN PÚBLICA</t>
  </si>
  <si>
    <t>LENGUA DE SEÑAS PERUANAS</t>
  </si>
  <si>
    <t>MODERNIZACIÓN DE LA GESTIÓN PÚBLICA</t>
  </si>
  <si>
    <r>
      <t xml:space="preserve">OFICINA DE EPIDEMIOLOGIA Y SALUD PUBLICA - </t>
    </r>
    <r>
      <rPr>
        <b/>
        <u/>
        <sz val="12"/>
        <color theme="1"/>
        <rFont val="Calibri"/>
        <family val="2"/>
        <scheme val="minor"/>
      </rPr>
      <t>UNIDAD DE SALUD AMBIENTAL</t>
    </r>
  </si>
  <si>
    <r>
      <t xml:space="preserve">OFICINA DE EPIDEMIOLOGIA Y SALUD PUBLICA - </t>
    </r>
    <r>
      <rPr>
        <b/>
        <u/>
        <sz val="12"/>
        <color theme="1"/>
        <rFont val="Calibri"/>
        <family val="2"/>
        <scheme val="minor"/>
      </rPr>
      <t>UNIDAD DE ESTRATEGIAS SANITARIAS</t>
    </r>
  </si>
  <si>
    <r>
      <t>OFICINA DE EPIDEMIOLOGIA Y SALUD PUBLICA -</t>
    </r>
    <r>
      <rPr>
        <b/>
        <u/>
        <sz val="12"/>
        <color theme="1"/>
        <rFont val="Calibri"/>
        <family val="2"/>
        <scheme val="minor"/>
      </rPr>
      <t xml:space="preserve"> UNIDAD DE ESTRATEGIAS SANITARIAS</t>
    </r>
  </si>
  <si>
    <t>MÉDICO FISIATRA, TECNOLOGO MÉDICO EN TERAPIA FISICA Y REHABILITACIÓN, TM EN TFRH CON ESPECIALIDAD EN FISIOTERAPIA CARDIORRESPIRATORIA, TM CON ESPECIALIDAD EN TERAPIA MANUAL Y ORTOPEDICA, TM EN TFRH CON ESPECIALIDAD EN NEUROREHABILITACIÓN, TM EN TFRH EN TERAPIA DEPORTIVA, TÉCNICOS EN TERAPIA FISIOTERAPIA Y  TÉCNICOS EN ENFERMERÍA.</t>
  </si>
  <si>
    <t>MÉDICO CIRUJANO, ENFERMERA, CIRUJANO DENTISTA,OBSTETRIZ, TÉCNICOS EN ENFERMERÍA Y PERSONAL ADMINISTRATIVO</t>
  </si>
  <si>
    <t>CONOCIENDO LOS CONCEPTOS EN LA BOLETA DE PAGOS</t>
  </si>
  <si>
    <r>
      <t xml:space="preserve">OFICINA  DE ADMINISTRACIÓN  Y  DESARROLLO DE RECURSOS HUMANOS </t>
    </r>
    <r>
      <rPr>
        <b/>
        <sz val="12"/>
        <color rgb="FFFF0000"/>
        <rFont val="Calibri"/>
        <family val="2"/>
        <scheme val="minor"/>
      </rPr>
      <t xml:space="preserve">UNIDAD REMUNERACIONES Y PRESUPUESTO  </t>
    </r>
  </si>
  <si>
    <r>
      <t xml:space="preserve">OFICINA  DE ADMINISTRACIÓN  Y  DESARROLLO DE RECURSOS HUMANOS </t>
    </r>
    <r>
      <rPr>
        <b/>
        <sz val="12"/>
        <color rgb="FFFF0000"/>
        <rFont val="Calibri"/>
        <family val="2"/>
        <scheme val="minor"/>
      </rPr>
      <t>UNIDAD DE REGISTRO Y ESCALAFON</t>
    </r>
  </si>
  <si>
    <r>
      <t xml:space="preserve">OFICINA  DE ADMINISTRACIÓN  Y  DESARROLLO DE RECURSOS HUMANOS </t>
    </r>
    <r>
      <rPr>
        <b/>
        <sz val="12"/>
        <color rgb="FFFF0000"/>
        <rFont val="Calibri"/>
        <family val="2"/>
        <scheme val="minor"/>
      </rPr>
      <t xml:space="preserve">UNIDAD DE SELECCIÓN Y CONTROL DE ASISTENCIA  </t>
    </r>
  </si>
  <si>
    <r>
      <t xml:space="preserve">OFICINA  DE ADMINISTRACIÓN  Y  DESARROLLO DE RECURSOS HUMANOS </t>
    </r>
    <r>
      <rPr>
        <b/>
        <sz val="12"/>
        <color rgb="FFFF0000"/>
        <rFont val="Calibri"/>
        <family val="2"/>
        <scheme val="minor"/>
      </rPr>
      <t xml:space="preserve">UNIDAD DE BIENESTAR DEL PERSONAL   </t>
    </r>
  </si>
  <si>
    <r>
      <t xml:space="preserve">OFICINA  DE ADMINISTRACIÓN  Y  DESARROLLO DE RECURSOS HUMANOS </t>
    </r>
    <r>
      <rPr>
        <b/>
        <sz val="12"/>
        <color rgb="FFFF0000"/>
        <rFont val="Calibri"/>
        <family val="2"/>
        <scheme val="minor"/>
      </rPr>
      <t xml:space="preserve">UNIDAD DE CAPACITACIÓN   </t>
    </r>
    <r>
      <rPr>
        <b/>
        <sz val="12"/>
        <color rgb="FF7030A0"/>
        <rFont val="Calibri"/>
        <family val="2"/>
        <scheme val="minor"/>
      </rPr>
      <t xml:space="preserve"> </t>
    </r>
  </si>
  <si>
    <r>
      <t xml:space="preserve">OFICINA DE GESTIÓN DE LA CALIDAD - </t>
    </r>
    <r>
      <rPr>
        <b/>
        <sz val="12"/>
        <color rgb="FF0070C0"/>
        <rFont val="Calibri"/>
        <family val="2"/>
        <scheme val="minor"/>
      </rPr>
      <t>UNIDAD DE ATENCIÓN AL CIUDADANO</t>
    </r>
  </si>
  <si>
    <t>MÉDICO CIRUJANO, ENFERMERA, CIRUJANO DENTISTA,OBSTETRIZ, TÉCNICOS EN ENFERMERÍA.</t>
  </si>
  <si>
    <t>REGLAMENTO INTERNO DE TRABAJO, DEBERES Y DERECHOS COMO TRABAJADORES DEL HOSPITAL REGIONAL DE LORETO</t>
  </si>
  <si>
    <t>MÉDICOS, ENFERMERAS,OBSTETRIZ, TÉCNICOS EN ENFERMERÍA Y PERSONAL ADMINISTRATIVO</t>
  </si>
  <si>
    <t>REACCIÓN Y APRENDIZAJE ZO CONOCIMIENTOS)</t>
  </si>
  <si>
    <t xml:space="preserve">ASISTENTE ADMINISTRATIVO, TECNICOS ADMINISTRATIVOS Y AUXILIAR ADMINISTRATIVO </t>
  </si>
  <si>
    <t>"OPTIMIZACIÓN DE PROCESOS ADMINISTRATIVOS: ESTRATEGIAS DE GESTIÓN POR PROCESOS</t>
  </si>
  <si>
    <t>GESTIÓN ADMINISTRATIVA DEL SEGURO INTEGRAL DE SALUD (SIS)</t>
  </si>
  <si>
    <t>MÉDICO CIRUJANO, CIRUJANO DENTISTA.</t>
  </si>
  <si>
    <t>MÉDICO CIRUJANO, ENFERMERA,CIRUJANO DENTISTA,OBSTETRIZ, TÉCNICOS EN ENFERMERÍA.</t>
  </si>
  <si>
    <t>MÉDICO CIRUJANO OFTALMÓLOGO</t>
  </si>
  <si>
    <t>ACTUALIZACION DEL MANUAL DE PROCEDIMIENTO DE ENFERMERIA PARA LA ATENCIÓN DE PACIENTES CON INSUFICIENCIA RENAL CRÓNICA Y AGUDA EN TRATAMIENTO DE HENMODIÁLISIS.</t>
  </si>
  <si>
    <t xml:space="preserve">  XXXVI CONGRESO PANAMERICANO DE OFTALMOLOGÍA - PAAO</t>
  </si>
  <si>
    <t xml:space="preserve">CONGRESO PERUANO DE OFTALMOLOGÍA     </t>
  </si>
  <si>
    <t>PASANTÍA EN EL SERVICIO DE OFTALMOLOGIA ESPECIALIZADO EN CIRUGIA DE CATARATA DEL HOSPITAL ALBERTO SABOGAL SOLOGUREN</t>
  </si>
  <si>
    <t>MANEJO DE BOMBAS DE INFUSIÓN Y BALANCE HÍDRICO ESTRICTO</t>
  </si>
  <si>
    <t xml:space="preserve">PREVENCIÓN Y CONTROL DE INFECCIONES ASOCIADAS A LA ATENCIÓN DE SALUD </t>
  </si>
  <si>
    <t xml:space="preserve">MONITORIZACIÓN Y ESCALAS DE VALORACIÓN DEL PACIENTE HOSPITALIZADO </t>
  </si>
  <si>
    <t>MANEJO DE TRASTORNOS ACIDO BASE Y EQUILIBRIO HIDROELECTROLÍTICO, LECTURA E INTERPRETACIÓN DE AGA</t>
  </si>
  <si>
    <t xml:space="preserve">MONITOREO HEMODINÁMICO Y ADMINISTRACIÓN DE INOTRÓPICOS Y VASOPRESORES </t>
  </si>
  <si>
    <r>
      <t xml:space="preserve">DEPARTAMENTO DE ENFERMERÍA </t>
    </r>
    <r>
      <rPr>
        <b/>
        <sz val="12"/>
        <color rgb="FFFF0000"/>
        <rFont val="Calibri"/>
        <family val="2"/>
        <scheme val="minor"/>
      </rPr>
      <t>SERICIO DE MEDICINA</t>
    </r>
  </si>
  <si>
    <r>
      <t xml:space="preserve">OFICINA DE EPIDEMIOLOGIA Y SALUD PUBLICA - </t>
    </r>
    <r>
      <rPr>
        <b/>
        <u/>
        <sz val="12"/>
        <color theme="1"/>
        <rFont val="Calibri"/>
        <family val="2"/>
        <scheme val="minor"/>
      </rPr>
      <t>UNIDAD DE EPIDEMIOILOGIA</t>
    </r>
  </si>
  <si>
    <t>DEPARTAMENTO DE GINECOLOGÍA</t>
  </si>
  <si>
    <t>HIGIENE DE MANOS Y TECNICA CORRECTA DE LAVADO DE MANOS</t>
  </si>
  <si>
    <t>ATENCION DE PARTO CON ENFASIS EN EL PARTO HUMANIZADO COMO NECESIDAD DE LA ATENCION INTEGRAL DE LA MUJER</t>
  </si>
  <si>
    <t>MONITORIZACION ELECTRONICA FETAL ( CARDIOTOCOGRAFIA FETAL)</t>
  </si>
  <si>
    <t xml:space="preserve">DEPARTAMENTO DE ENFERMEDADES INFECCIOSAS Y TROPICALES </t>
  </si>
  <si>
    <t>HABILIDADES</t>
  </si>
  <si>
    <t xml:space="preserve">PREVENCIÒN EN LA ATENCIÒN DE LAS INFECCIONES ASOCIADAS A LA ATENCIÒN EN SALUD. </t>
  </si>
  <si>
    <t xml:space="preserve">MANEJO Y CUIDADOS EN CANULA NASAL DE ALTO FLUJO </t>
  </si>
  <si>
    <t xml:space="preserve">DEPARTAMENTOS DE ENFERMEDADES INFECCIOSAS Y TROPICALES </t>
  </si>
  <si>
    <t>REACCIÓN Y APRENDIZAJE  (conocimiento)</t>
  </si>
  <si>
    <t>REACCIÓN Y APRENDIZAJE (conocimiento)</t>
  </si>
  <si>
    <t>MÉDICO CIRUJANO, ENFERMERA, TÉCNICOS EN ENFERMERÍA.</t>
  </si>
  <si>
    <t xml:space="preserve">FORTALECER CONOCIMIENTOS AL PERSONAL DE SALUD EN EL MANEJO DE ANTISEPTICOS Y DESINFECTANTES </t>
  </si>
  <si>
    <t>MANEJO CLINICO DE PATOLOGIAS MÀS FRECUENTES EN PACIENTES HOSPITALIZADOS DEL SERVICIO DE INFECTOLOGIA</t>
  </si>
  <si>
    <t>ACTUALIZACIÒN SEGÚN ESQUEMA DE TRATAMIENTO DE PACIENTES CON VIH-SIDA, TBC, MALARIA,ETC.</t>
  </si>
  <si>
    <t xml:space="preserve">MANEJO Y CUIDADO DE ENFERMERIA EN PACTES CON CATETER VENOSO CENTRAL. </t>
  </si>
  <si>
    <t xml:space="preserve">MANEJO Y CUIDADOS DE PACTES  DIABETICOS E INSULINOTERAPIA. </t>
  </si>
  <si>
    <t>SEGURIDAD Y BUEN TRATO AL PACIENTE HOSPITALIZADO</t>
  </si>
  <si>
    <t>RELACIONES INTERPERSONALES EN LOS TRABAJADORES DE SALUD</t>
  </si>
  <si>
    <r>
      <t xml:space="preserve">DEPARTAMENTO DE ENFERMERÍA </t>
    </r>
    <r>
      <rPr>
        <b/>
        <sz val="12"/>
        <color rgb="FFFF0000"/>
        <rFont val="Calibri"/>
        <family val="2"/>
        <scheme val="minor"/>
      </rPr>
      <t>SERIVICIO DE MEDICINA</t>
    </r>
  </si>
  <si>
    <r>
      <t xml:space="preserve">DEPARTAMENTO DE ENFERMERÍA </t>
    </r>
    <r>
      <rPr>
        <b/>
        <sz val="12"/>
        <color rgb="FFFF0000"/>
        <rFont val="Calibri"/>
        <family val="2"/>
        <scheme val="minor"/>
      </rPr>
      <t>SERIVCIO DE MEDICINA</t>
    </r>
  </si>
  <si>
    <r>
      <t xml:space="preserve">DEPARTAMENTO DE ENFERMERÍA </t>
    </r>
    <r>
      <rPr>
        <b/>
        <sz val="12"/>
        <color rgb="FFFF0000"/>
        <rFont val="Calibri"/>
        <family val="2"/>
        <scheme val="minor"/>
      </rPr>
      <t>SERVICIO DE MEDICINA</t>
    </r>
  </si>
  <si>
    <t>ESTRÉS LABORAL DEL PERSONAL ASISTENCIAL DE CENTRO QUIRURGICO</t>
  </si>
  <si>
    <t xml:space="preserve">LIMPIEZA Y DESINFECCIÓN DEL ÁREA QUIRURGICA. </t>
  </si>
  <si>
    <t xml:space="preserve">CIRUGIA SEGURA </t>
  </si>
  <si>
    <t>MANEJO DE PACIENTES POST OPERADOS EN CESAREA</t>
  </si>
  <si>
    <t xml:space="preserve">INTRUMENTACIÓN QUIRURGICA EN OSTEOSINTESIS Y ARTROSCOPIA </t>
  </si>
  <si>
    <t>INTRUMENTACIÓN QUIRURGICA EN CIRUGIAS LAPAROSCOPICA  (APENDILAP, COLELAP, HERNIALAP)</t>
  </si>
  <si>
    <r>
      <t xml:space="preserve">DEPARTAMENTO DE ENFERMERÍA </t>
    </r>
    <r>
      <rPr>
        <b/>
        <sz val="12"/>
        <color rgb="FFFF0000"/>
        <rFont val="Calibri"/>
        <family val="2"/>
        <scheme val="minor"/>
      </rPr>
      <t>SERVICIO DE CENTRO QUIRURGICO</t>
    </r>
  </si>
  <si>
    <t>LIC ENFERMERAS, TECNICOS DE ENFERMERIA</t>
  </si>
  <si>
    <t>CAPACITACION AL PERSONAL  DE CENTRAL DE ESTERILIZACION SOBRE  LOS CONFLICTOS LABORALES Y TRABAJO EN EQUIPO</t>
  </si>
  <si>
    <t>MEJORAR LAS ACTITUDES EL APRENDIZAJE Y EL CONOCIMIENTO</t>
  </si>
  <si>
    <t>CAPACITACION A TODO EL PERSONAL DE LOS SERVICIOS DE HOSPITALIZACION INCLUYENDO CENTRAL DE ESTERILIZACION SOBRE LOS PROCESOSO DE LIMPIEZA DEL INSTRUMENTAL Y MATERIAL QUIRURGICO HASTA EL PROCESO DE ESTERILIZACION</t>
  </si>
  <si>
    <t>REACCION Y APRENDISAJE (CONOCIMINETOS Y HABILIDADES</t>
  </si>
  <si>
    <t>CAPACITACION SOBRE PREPARACION, EMPAQUES Y DISTRIBUCION</t>
  </si>
  <si>
    <t>CAPACITACION SOBRE LA RESPONSABILIDAD, PERFIL Y COMPETENCIAS EN LAS BUENAS PRACTICAS DEL PERSONAL DE CENTRAL DE ESTERILIZACION</t>
  </si>
  <si>
    <r>
      <t>DEPARTAMENTO DE ENFERMERÍA S</t>
    </r>
    <r>
      <rPr>
        <b/>
        <sz val="12"/>
        <color rgb="FFFF0000"/>
        <rFont val="Calibri"/>
        <family val="2"/>
        <scheme val="minor"/>
      </rPr>
      <t>ERVICIO DE CENTRO QUIRURGICO</t>
    </r>
  </si>
  <si>
    <r>
      <t xml:space="preserve">DEPARTAMENTO DE ENFERMERÍA </t>
    </r>
    <r>
      <rPr>
        <b/>
        <sz val="12"/>
        <color rgb="FFFF0000"/>
        <rFont val="Calibri"/>
        <family val="2"/>
        <scheme val="minor"/>
      </rPr>
      <t xml:space="preserve">CENTRAL DE ESTERILIZACIÓN </t>
    </r>
  </si>
  <si>
    <r>
      <t xml:space="preserve">EPARTAMENTO DE ENFERMERÍA </t>
    </r>
    <r>
      <rPr>
        <b/>
        <sz val="12"/>
        <color rgb="FFFF0000"/>
        <rFont val="Calibri"/>
        <family val="2"/>
        <scheme val="minor"/>
      </rPr>
      <t xml:space="preserve">CENTRAL DE ESTERILIZACIÓN </t>
    </r>
  </si>
  <si>
    <r>
      <t>DEPARTAMENTO DE ENFERMERÍA S</t>
    </r>
    <r>
      <rPr>
        <b/>
        <sz val="12"/>
        <color rgb="FFFF0000"/>
        <rFont val="Calibri"/>
        <family val="2"/>
        <scheme val="minor"/>
      </rPr>
      <t xml:space="preserve">ERVICIO DE NEONATOLOGÍA </t>
    </r>
  </si>
  <si>
    <r>
      <t xml:space="preserve">DEPARTAMENTO DE ENFERMERÍA </t>
    </r>
    <r>
      <rPr>
        <b/>
        <sz val="12"/>
        <color rgb="FFFF0000"/>
        <rFont val="Calibri"/>
        <family val="2"/>
        <scheme val="minor"/>
      </rPr>
      <t>SERVICIO DE  HEMODIALISIS</t>
    </r>
  </si>
  <si>
    <r>
      <t xml:space="preserve">DEPARTAMENTO DE ENFERMERÍA </t>
    </r>
    <r>
      <rPr>
        <b/>
        <sz val="12"/>
        <color rgb="FFFF0000"/>
        <rFont val="Calibri"/>
        <family val="2"/>
        <scheme val="minor"/>
      </rPr>
      <t>SERVICIO DE  GINECO OBSTEICIA</t>
    </r>
    <r>
      <rPr>
        <b/>
        <sz val="12"/>
        <color rgb="FF0070C0"/>
        <rFont val="Calibri"/>
        <family val="2"/>
        <scheme val="minor"/>
      </rPr>
      <t xml:space="preserve"> </t>
    </r>
  </si>
  <si>
    <r>
      <t xml:space="preserve">DEPARTAMENTO DE ENFERMERÍA </t>
    </r>
    <r>
      <rPr>
        <b/>
        <sz val="12"/>
        <color rgb="FFFF0000"/>
        <rFont val="Calibri"/>
        <family val="2"/>
        <scheme val="minor"/>
      </rPr>
      <t xml:space="preserve">SERVICIO DE   MATERNIDAD </t>
    </r>
  </si>
  <si>
    <t>PASANTÍA MANEJO DEL PREMATURO EN RIESGO</t>
  </si>
  <si>
    <t>CURSO DE RCP NEONATAL</t>
  </si>
  <si>
    <t>CURSO DE ATENCIÓN  Y TRASLADO DEL RECIÉN NACIDO</t>
  </si>
  <si>
    <t>ESTANDARIZAR LOS PROCEDIMEINTOS DE ENFERMERIA , PARA LA ATENCION DE PACIENTES CON INSUFICIENCIA RENAL CRÓNICA</t>
  </si>
  <si>
    <t>BIOSEGURIDAD Y CALIDAD DE ATENCIÓN</t>
  </si>
  <si>
    <t>MANEJO DE EMERGENCIAS OBSTÉTRICAS</t>
  </si>
  <si>
    <t>MANEJO DEL COCHE DE PARO EN EL SERVICIO DE MATERNIDAD Y REANIMACIÓN CARDIOPULMONAR (RCP) EN LA GESTANTE.</t>
  </si>
  <si>
    <t>MANEJO DEL ESTRÉS Y BIENESTAR DEL PERSONAL DE ENFERMERÍA (DESARROLLO HUMANO).</t>
  </si>
  <si>
    <t xml:space="preserve"> TALLER</t>
  </si>
  <si>
    <t>ABORDANDO  EL  TRANSTORNO DE ESTRÉS  POST TRAUMATICO ( TEPT) MEJORANDO COMPETENCIAS EN SALUD MENTAL</t>
  </si>
  <si>
    <t>FORTALECIENDO COMPETENCIA EN DIAGNOSTIVO DE ENFERMERIA ; APLICACIÓN DEL NANDA, NIC, NOC</t>
  </si>
  <si>
    <t xml:space="preserve"> VINCULOS : MEJORANDO LAS RELACIONES INTERPERSONALES PARA UN CLIMA LABORAL POSITIVA.</t>
  </si>
  <si>
    <r>
      <t xml:space="preserve">DEPARTAMENTO DE ENFERMERÍA </t>
    </r>
    <r>
      <rPr>
        <b/>
        <sz val="12"/>
        <color rgb="FFFF0000"/>
        <rFont val="Calibri"/>
        <family val="2"/>
        <scheme val="minor"/>
      </rPr>
      <t xml:space="preserve">SERVICIO DE   PSIQUIATRIA </t>
    </r>
  </si>
  <si>
    <t xml:space="preserve">DEPARTAMENTO DE ENFERMERÍA SERVICIO DE   PSIQUIATRIA </t>
  </si>
  <si>
    <r>
      <t xml:space="preserve">DEPARTAMENTO DE ENFERMERÍA </t>
    </r>
    <r>
      <rPr>
        <b/>
        <sz val="12"/>
        <color rgb="FFFF0000"/>
        <rFont val="Calibri"/>
        <family val="2"/>
        <scheme val="minor"/>
      </rPr>
      <t>SERVICIO DE   CONSULTORIO EXTERNO</t>
    </r>
  </si>
  <si>
    <t xml:space="preserve">PERSONAL DE ENFERMERÍA </t>
  </si>
  <si>
    <t>PERSONAL DE ENFERMERÍA</t>
  </si>
  <si>
    <t>CONTROL DE SIGNOS VITALES</t>
  </si>
  <si>
    <t>BIOSEGURIDAD Y MANEJO DE DESINFECTANTES</t>
  </si>
  <si>
    <t>RELACIONES INTERPERSONALES, BUEN TRATO AL PACIENTE Y BUEN CLIMA LABORAL</t>
  </si>
  <si>
    <t>TRIAJE EN CONSULTORIOS  EXTERNOS</t>
  </si>
  <si>
    <r>
      <t xml:space="preserve">DEPARTAMENTO DE ENFERMERÍA </t>
    </r>
    <r>
      <rPr>
        <b/>
        <sz val="12"/>
        <color rgb="FFFF0000"/>
        <rFont val="Calibri"/>
        <family val="2"/>
        <scheme val="minor"/>
      </rPr>
      <t>SERVICIO DE  UCI  MEDICINA</t>
    </r>
  </si>
  <si>
    <t xml:space="preserve"> SEGURIDAD DEL PACIENTE Y CULTURA DE SEGURIDAD EN PACIENTES CRÍTICOS </t>
  </si>
  <si>
    <t xml:space="preserve"> PREVENCIÓN DE INFECCIONES ASOCIADAS A LA ATENCIÓN EN SALUD (IAAS), LIMPIEZA Y DESINFECCIÓN EN UCI</t>
  </si>
  <si>
    <t>CUIDADOS ESPECIALIZADOS EN PACIENTES MATERNA CRÍTICA EN LA UNIDAD DE CUIDADOS INTENSIVOS</t>
  </si>
  <si>
    <t>CUIDADOS ESPECIALIZADOS EN PACIENTES NEUROCRÍTICOS EN LA UCI.</t>
  </si>
  <si>
    <t>ANÁLISIS E INTERPRETACIÓN DE EKG, CARDIOVERSIÓN Y DESFIBRILACIÓN EN UCI.</t>
  </si>
  <si>
    <t>.</t>
  </si>
  <si>
    <t xml:space="preserve">CURSO DE MANEJO DE LOS GRUPOS ELECTROGENOS </t>
  </si>
  <si>
    <t xml:space="preserve">CAPACITACION DEL PERSONAL ASISTENCIAL EN EL MANTENIMIENTO Y MANEJO DE LAS CALDERAS </t>
  </si>
  <si>
    <t xml:space="preserve">TALLER ACTUALIZACION EN LA INSTALACIÓN DEL SISTEMA ELECTRICO HOSPITALARIO </t>
  </si>
  <si>
    <t>CAPACITACIÓN SOBRE LA APLICACIÓN DEL  MODULO VIVA</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</si>
</sst>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b/>
      <sz val="8"/>
      <color theme="1"/>
      <name val="Calibri"/>
      <family val="2"/>
      <scheme val="minor"/>
    </font>
    <font>
      <b/>
      <sz val="16"/>
      <color theme="0"/>
      <name val="Calibri"/>
      <family val="2"/>
    </font>
    <font>
      <sz val="11"/>
      <color theme="1"/>
      <name val="Arial"/>
      <family val="2"/>
    </font>
    <font>
      <b/>
      <sz val="11"/>
      <color theme="1"/>
      <name val="Arial"/>
      <family val="2"/>
    </font>
    <font>
      <b/>
      <sz val="18"/>
      <color theme="0"/>
      <name val="Calibri"/>
      <family val="2"/>
    </font>
    <font>
      <b/>
      <sz val="11"/>
      <name val="Calibri"/>
      <family val="2"/>
    </font>
    <font>
      <b/>
      <sz val="11"/>
      <name val="Arial"/>
      <family val="2"/>
    </font>
    <font>
      <b/>
      <sz val="12"/>
      <color theme="0"/>
      <name val="Calibri"/>
      <family val="2"/>
    </font>
    <font>
      <sz val="9"/>
      <color theme="1"/>
      <name val="Calibri"/>
      <family val="2"/>
      <scheme val="minor"/>
    </font>
    <font>
      <sz val="9"/>
      <name val="Calibri"/>
      <family val="2"/>
    </font>
    <font>
      <sz val="9"/>
      <name val="Arial"/>
      <family val="2"/>
    </font>
    <font>
      <b/>
      <sz val="9"/>
      <name val="Calibri"/>
      <family val="2"/>
    </font>
    <font>
      <b/>
      <sz val="9"/>
      <color theme="1"/>
      <name val="Arial"/>
      <family val="2"/>
    </font>
    <font>
      <b/>
      <sz val="9"/>
      <name val="Arial"/>
      <family val="2"/>
    </font>
    <font>
      <b/>
      <sz val="10"/>
      <color theme="1"/>
      <name val="Calibri"/>
      <family val="2"/>
    </font>
    <font>
      <b/>
      <i/>
      <sz val="11"/>
      <color theme="1"/>
      <name val="Arial"/>
      <family val="2"/>
    </font>
    <font>
      <sz val="8"/>
      <color rgb="FF000000"/>
      <name val="Calibri"/>
      <family val="2"/>
      <scheme val="minor"/>
    </font>
    <font>
      <b/>
      <sz val="8"/>
      <color rgb="FF0070C0"/>
      <name val="Calibri"/>
      <family val="2"/>
      <scheme val="minor"/>
    </font>
    <font>
      <sz val="12"/>
      <color rgb="FF000000"/>
      <name val="Calibri"/>
      <family val="2"/>
      <scheme val="minor"/>
    </font>
    <font>
      <b/>
      <sz val="12"/>
      <color theme="1"/>
      <name val="Calibri"/>
      <family val="2"/>
      <scheme val="minor"/>
    </font>
    <font>
      <b/>
      <u/>
      <sz val="12"/>
      <color theme="1"/>
      <name val="Calibri"/>
      <family val="2"/>
      <scheme val="minor"/>
    </font>
    <font>
      <sz val="12"/>
      <color theme="1"/>
      <name val="Calibri"/>
      <family val="2"/>
      <scheme val="minor"/>
    </font>
    <font>
      <sz val="12"/>
      <name val="Calibri"/>
      <family val="2"/>
      <scheme val="minor"/>
    </font>
    <font>
      <b/>
      <sz val="12"/>
      <color theme="5" tint="-0.249977111117893"/>
      <name val="Calibri"/>
      <family val="2"/>
      <scheme val="minor"/>
    </font>
    <font>
      <b/>
      <sz val="12"/>
      <color rgb="FF00B050"/>
      <name val="Calibri"/>
      <family val="2"/>
      <scheme val="minor"/>
    </font>
    <font>
      <b/>
      <sz val="12"/>
      <color rgb="FF7030A0"/>
      <name val="Calibri"/>
      <family val="2"/>
      <scheme val="minor"/>
    </font>
    <font>
      <b/>
      <sz val="12"/>
      <color rgb="FFFF0000"/>
      <name val="Calibri"/>
      <family val="2"/>
      <scheme val="minor"/>
    </font>
    <font>
      <b/>
      <sz val="12"/>
      <color theme="4" tint="-0.249977111117893"/>
      <name val="Calibri"/>
      <family val="2"/>
      <scheme val="minor"/>
    </font>
    <font>
      <sz val="12"/>
      <color rgb="FFFF0000"/>
      <name val="Calibri"/>
      <family val="2"/>
      <scheme val="minor"/>
    </font>
    <font>
      <b/>
      <sz val="12"/>
      <color rgb="FFBF8F00"/>
      <name val="Calibri"/>
      <family val="2"/>
      <scheme val="minor"/>
    </font>
    <font>
      <b/>
      <sz val="12"/>
      <color rgb="FFC00000"/>
      <name val="Calibri"/>
      <family val="2"/>
      <scheme val="minor"/>
    </font>
    <font>
      <b/>
      <sz val="12"/>
      <color rgb="FF0070C0"/>
      <name val="Calibri"/>
      <family val="2"/>
      <scheme val="minor"/>
    </font>
    <font>
      <b/>
      <sz val="12"/>
      <color theme="3" tint="-0.249977111117893"/>
      <name val="Calibri"/>
      <family val="2"/>
      <scheme val="minor"/>
    </font>
    <font>
      <sz val="12"/>
      <color rgb="FF2F5496"/>
      <name val="Calibri"/>
      <family val="2"/>
      <scheme val="minor"/>
    </font>
    <font>
      <sz val="12"/>
      <color rgb="FF222222"/>
      <name val="Arial"/>
      <family val="2"/>
    </font>
    <font>
      <sz val="12"/>
      <color rgb="FF222222"/>
      <name val="Calibri"/>
      <family val="2"/>
      <scheme val="minor"/>
    </font>
    <font>
      <b/>
      <sz val="12"/>
      <color rgb="FF000000"/>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rgb="FFC00000"/>
        <bgColor indexed="64"/>
      </patternFill>
    </fill>
    <fill>
      <patternFill patternType="solid">
        <fgColor rgb="FF00B0F0"/>
        <bgColor rgb="FFFF9900"/>
      </patternFill>
    </fill>
    <fill>
      <patternFill patternType="solid">
        <fgColor rgb="FF00B0F0"/>
        <bgColor indexed="64"/>
      </patternFill>
    </fill>
    <fill>
      <patternFill patternType="solid">
        <fgColor rgb="FF00B050"/>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39997558519241921"/>
        <bgColor rgb="FFFF9900"/>
      </patternFill>
    </fill>
    <fill>
      <patternFill patternType="solid">
        <fgColor rgb="FFFFFFFF"/>
        <bgColor rgb="FFFFFFFF"/>
      </patternFill>
    </fill>
  </fills>
  <borders count="27">
    <border>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bottom/>
      <diagonal/>
    </border>
  </borders>
  <cellStyleXfs count="1">
    <xf numFmtId="0" fontId="0" fillId="0" borderId="0"/>
  </cellStyleXfs>
  <cellXfs count="130">
    <xf numFmtId="0" fontId="0" fillId="0" borderId="0" xfId="0"/>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3" fillId="0" borderId="0" xfId="0" applyFont="1" applyAlignment="1">
      <alignment wrapText="1"/>
    </xf>
    <xf numFmtId="0" fontId="6" fillId="0" borderId="0" xfId="0" applyFont="1" applyAlignment="1">
      <alignment horizontal="center" vertical="center" wrapText="1"/>
    </xf>
    <xf numFmtId="0" fontId="0" fillId="0" borderId="0" xfId="0" applyBorder="1" applyAlignment="1">
      <alignment vertical="center" wrapText="1"/>
    </xf>
    <xf numFmtId="0" fontId="1" fillId="5" borderId="6"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1" fillId="7" borderId="6" xfId="0" applyFont="1" applyFill="1" applyBorder="1" applyAlignment="1">
      <alignment horizontal="center" vertical="center" wrapText="1"/>
    </xf>
    <xf numFmtId="0" fontId="5" fillId="0" borderId="0" xfId="0" applyFont="1" applyFill="1" applyAlignment="1">
      <alignment vertical="center" wrapText="1"/>
    </xf>
    <xf numFmtId="0" fontId="0" fillId="0" borderId="0" xfId="0" applyFill="1"/>
    <xf numFmtId="0" fontId="7" fillId="0" borderId="0" xfId="0" applyFont="1" applyFill="1" applyAlignment="1">
      <alignment wrapText="1"/>
    </xf>
    <xf numFmtId="0" fontId="9" fillId="0" borderId="0" xfId="0" applyFont="1" applyAlignment="1">
      <alignment horizontal="left"/>
    </xf>
    <xf numFmtId="0" fontId="10" fillId="0" borderId="0" xfId="0" applyFont="1" applyAlignment="1">
      <alignment horizontal="left" vertical="center" wrapText="1"/>
    </xf>
    <xf numFmtId="0" fontId="11" fillId="0" borderId="0" xfId="0" applyFont="1" applyAlignment="1">
      <alignment horizontal="left" wrapText="1"/>
    </xf>
    <xf numFmtId="0" fontId="11" fillId="0" borderId="0" xfId="0" applyFont="1" applyFill="1" applyAlignment="1">
      <alignment horizontal="left" wrapText="1"/>
    </xf>
    <xf numFmtId="0" fontId="9" fillId="0" borderId="0" xfId="0" applyFont="1" applyFill="1" applyAlignment="1">
      <alignment horizontal="left"/>
    </xf>
    <xf numFmtId="0" fontId="9" fillId="0" borderId="0" xfId="0" applyFont="1"/>
    <xf numFmtId="0" fontId="12" fillId="0" borderId="0" xfId="0" applyFont="1" applyAlignment="1">
      <alignment horizontal="center" vertical="center" wrapText="1"/>
    </xf>
    <xf numFmtId="0" fontId="13" fillId="4" borderId="6" xfId="0" applyFont="1" applyFill="1" applyBorder="1" applyAlignment="1">
      <alignment horizontal="center" vertical="center" wrapText="1"/>
    </xf>
    <xf numFmtId="0" fontId="14" fillId="0" borderId="0" xfId="0" applyFont="1" applyAlignment="1">
      <alignment wrapText="1"/>
    </xf>
    <xf numFmtId="0" fontId="14" fillId="0" borderId="0" xfId="0" applyFont="1" applyAlignment="1">
      <alignment horizontal="center" wrapText="1"/>
    </xf>
    <xf numFmtId="0" fontId="15" fillId="9" borderId="16" xfId="0" applyFont="1" applyFill="1" applyBorder="1" applyAlignment="1">
      <alignment horizontal="center" vertical="center" wrapText="1"/>
    </xf>
    <xf numFmtId="0" fontId="3" fillId="0" borderId="3" xfId="0" applyFont="1" applyBorder="1" applyAlignment="1">
      <alignment wrapText="1"/>
    </xf>
    <xf numFmtId="0" fontId="3" fillId="0" borderId="0" xfId="0" applyFont="1" applyBorder="1" applyAlignment="1">
      <alignment wrapText="1"/>
    </xf>
    <xf numFmtId="0" fontId="3" fillId="0" borderId="5" xfId="0" applyFont="1" applyBorder="1" applyAlignment="1">
      <alignment wrapText="1"/>
    </xf>
    <xf numFmtId="0" fontId="15" fillId="9"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17" fillId="2" borderId="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2" borderId="6" xfId="0" applyFont="1" applyFill="1" applyBorder="1" applyAlignment="1">
      <alignment horizontal="center" vertical="center"/>
    </xf>
    <xf numFmtId="0" fontId="20" fillId="2" borderId="6" xfId="0" applyFont="1" applyFill="1" applyBorder="1" applyAlignment="1">
      <alignment horizontal="center" vertical="center" wrapText="1"/>
    </xf>
    <xf numFmtId="0" fontId="19" fillId="0" borderId="6" xfId="0" applyFont="1" applyBorder="1" applyAlignment="1">
      <alignment vertical="center" wrapText="1"/>
    </xf>
    <xf numFmtId="0" fontId="19" fillId="2"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4" fillId="2" borderId="6" xfId="0" applyFont="1" applyFill="1" applyBorder="1" applyAlignment="1">
      <alignment horizontal="center" vertical="center" wrapText="1"/>
    </xf>
    <xf numFmtId="0" fontId="25" fillId="0" borderId="6" xfId="0" applyFont="1" applyBorder="1" applyAlignment="1">
      <alignment vertical="center" wrapText="1"/>
    </xf>
    <xf numFmtId="0" fontId="19" fillId="0" borderId="6" xfId="0" applyFont="1" applyBorder="1" applyAlignment="1">
      <alignment vertical="center"/>
    </xf>
    <xf numFmtId="0" fontId="19" fillId="0" borderId="6" xfId="0" applyFont="1" applyBorder="1" applyAlignment="1">
      <alignment horizontal="center" vertical="center"/>
    </xf>
    <xf numFmtId="0" fontId="22" fillId="0" borderId="6" xfId="0" applyFont="1" applyBorder="1" applyAlignment="1">
      <alignment vertical="center" wrapText="1"/>
    </xf>
    <xf numFmtId="0" fontId="26" fillId="2" borderId="6"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19" fillId="0" borderId="6" xfId="0" applyFont="1" applyBorder="1" applyAlignment="1">
      <alignment horizontal="justify" vertical="center" wrapText="1"/>
    </xf>
    <xf numFmtId="0" fontId="29" fillId="2" borderId="6" xfId="0" applyFont="1" applyFill="1" applyBorder="1" applyAlignment="1">
      <alignment horizontal="center" vertical="center"/>
    </xf>
    <xf numFmtId="0" fontId="30" fillId="2" borderId="6"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4" fillId="0" borderId="6" xfId="0" applyFont="1" applyBorder="1" applyAlignment="1">
      <alignment horizontal="center" vertical="center" wrapText="1"/>
    </xf>
    <xf numFmtId="0" fontId="19" fillId="2" borderId="6" xfId="0" applyFont="1" applyFill="1" applyBorder="1" applyAlignment="1">
      <alignment horizontal="left" vertical="center" wrapText="1"/>
    </xf>
    <xf numFmtId="0" fontId="19" fillId="0" borderId="6" xfId="0" applyFont="1" applyBorder="1" applyAlignment="1">
      <alignment horizontal="left" vertical="center" wrapText="1"/>
    </xf>
    <xf numFmtId="0" fontId="32" fillId="2" borderId="6" xfId="0" applyFont="1" applyFill="1" applyBorder="1" applyAlignment="1">
      <alignment horizontal="center" vertical="center" wrapText="1"/>
    </xf>
    <xf numFmtId="0" fontId="19" fillId="0" borderId="0" xfId="0" applyFont="1" applyBorder="1" applyAlignment="1">
      <alignment vertical="center" wrapText="1"/>
    </xf>
    <xf numFmtId="0" fontId="27"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19" fillId="2" borderId="22" xfId="0" applyFont="1" applyFill="1" applyBorder="1" applyAlignment="1">
      <alignment horizontal="center" vertical="center"/>
    </xf>
    <xf numFmtId="0" fontId="26" fillId="0" borderId="12" xfId="0" applyFont="1" applyBorder="1" applyAlignment="1">
      <alignment horizontal="center" vertical="center" wrapText="1"/>
    </xf>
    <xf numFmtId="0" fontId="19" fillId="0" borderId="12" xfId="0" applyFont="1" applyBorder="1" applyAlignment="1">
      <alignment horizontal="center" vertical="center" wrapText="1"/>
    </xf>
    <xf numFmtId="0" fontId="19" fillId="2" borderId="12" xfId="0" applyFont="1" applyFill="1" applyBorder="1" applyAlignment="1">
      <alignment horizontal="center" vertical="center" wrapText="1"/>
    </xf>
    <xf numFmtId="0" fontId="19" fillId="0" borderId="23" xfId="0" applyFont="1" applyBorder="1" applyAlignment="1">
      <alignment horizontal="center" vertical="center" wrapText="1"/>
    </xf>
    <xf numFmtId="0" fontId="19" fillId="2" borderId="24" xfId="0" applyFont="1" applyFill="1" applyBorder="1" applyAlignment="1">
      <alignment horizontal="center" vertical="center"/>
    </xf>
    <xf numFmtId="0" fontId="26"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19" fillId="2" borderId="5" xfId="0" applyFont="1" applyFill="1" applyBorder="1" applyAlignment="1">
      <alignment horizontal="center" vertical="center" wrapText="1"/>
    </xf>
    <xf numFmtId="0" fontId="19" fillId="0" borderId="25" xfId="0" applyFont="1" applyBorder="1" applyAlignment="1">
      <alignment horizontal="center" vertical="center" wrapText="1"/>
    </xf>
    <xf numFmtId="0" fontId="19" fillId="0" borderId="12" xfId="0" applyFont="1" applyBorder="1" applyAlignment="1">
      <alignment horizontal="left" vertical="center" wrapText="1"/>
    </xf>
    <xf numFmtId="0" fontId="19" fillId="0" borderId="12" xfId="0" applyFont="1" applyBorder="1" applyAlignment="1">
      <alignment vertical="center" wrapText="1"/>
    </xf>
    <xf numFmtId="0" fontId="19" fillId="0" borderId="5" xfId="0" applyFont="1" applyBorder="1" applyAlignment="1">
      <alignment vertical="center" wrapText="1"/>
    </xf>
    <xf numFmtId="0" fontId="19" fillId="2" borderId="6" xfId="0" applyFont="1" applyFill="1" applyBorder="1" applyAlignment="1">
      <alignment vertical="center" wrapText="1"/>
    </xf>
    <xf numFmtId="0" fontId="34" fillId="0" borderId="17" xfId="0" applyFont="1" applyBorder="1" applyAlignment="1">
      <alignment horizontal="center" vertical="center" wrapText="1"/>
    </xf>
    <xf numFmtId="0" fontId="32" fillId="2" borderId="17" xfId="0" applyFont="1" applyFill="1" applyBorder="1" applyAlignment="1">
      <alignment horizontal="center" vertical="center" wrapText="1"/>
    </xf>
    <xf numFmtId="0" fontId="19" fillId="2" borderId="17" xfId="0" applyFont="1" applyFill="1" applyBorder="1" applyAlignment="1">
      <alignment vertical="center" wrapText="1"/>
    </xf>
    <xf numFmtId="0" fontId="19" fillId="2" borderId="17" xfId="0" applyFont="1" applyFill="1" applyBorder="1" applyAlignment="1">
      <alignment horizontal="center" vertical="center" wrapText="1"/>
    </xf>
    <xf numFmtId="0" fontId="22" fillId="0" borderId="17"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0" xfId="0" applyFont="1" applyBorder="1" applyAlignment="1">
      <alignment horizontal="center" vertical="center" wrapText="1"/>
    </xf>
    <xf numFmtId="0" fontId="19" fillId="2" borderId="21"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2" borderId="17"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0" borderId="8" xfId="0" applyFont="1" applyBorder="1" applyAlignment="1">
      <alignment horizontal="center" vertical="center" wrapText="1"/>
    </xf>
    <xf numFmtId="0" fontId="19" fillId="2" borderId="9" xfId="0" applyFont="1" applyFill="1" applyBorder="1" applyAlignment="1">
      <alignment horizontal="center" vertical="center" wrapText="1"/>
    </xf>
    <xf numFmtId="4" fontId="19" fillId="0" borderId="6"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6" xfId="0" applyFont="1" applyBorder="1" applyAlignment="1">
      <alignment horizontal="left" vertical="center" wrapText="1" indent="5"/>
    </xf>
    <xf numFmtId="0" fontId="36" fillId="0" borderId="6" xfId="0" applyFont="1" applyBorder="1" applyAlignment="1">
      <alignment horizontal="center" vertical="center" wrapText="1"/>
    </xf>
    <xf numFmtId="0" fontId="37" fillId="0" borderId="6" xfId="0" applyFont="1" applyBorder="1" applyAlignment="1">
      <alignment horizontal="center" vertical="center" wrapText="1"/>
    </xf>
    <xf numFmtId="0" fontId="0" fillId="0" borderId="6" xfId="0" applyFont="1" applyBorder="1" applyAlignment="1">
      <alignment horizontal="center" vertical="center"/>
    </xf>
    <xf numFmtId="0" fontId="36" fillId="0" borderId="6" xfId="0" applyFont="1" applyBorder="1" applyAlignment="1">
      <alignment horizontal="justify" vertical="center" wrapText="1"/>
    </xf>
    <xf numFmtId="0" fontId="36" fillId="0" borderId="0" xfId="0" applyFont="1" applyAlignment="1">
      <alignment horizontal="justify" vertical="center" wrapText="1"/>
    </xf>
    <xf numFmtId="0" fontId="35" fillId="0" borderId="0" xfId="0" applyFont="1" applyAlignment="1">
      <alignment horizontal="justify" vertical="center" wrapText="1"/>
    </xf>
    <xf numFmtId="0" fontId="22" fillId="10" borderId="6" xfId="0" applyFont="1" applyFill="1" applyBorder="1" applyAlignment="1">
      <alignment horizontal="center" vertical="center" wrapText="1"/>
    </xf>
    <xf numFmtId="0" fontId="0"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wrapText="1"/>
    </xf>
    <xf numFmtId="0" fontId="3" fillId="0" borderId="0"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left" vertical="center" wrapText="1"/>
    </xf>
    <xf numFmtId="0" fontId="1" fillId="7" borderId="6"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5" fillId="9" borderId="16" xfId="0" applyFont="1" applyFill="1" applyBorder="1" applyAlignment="1">
      <alignment horizontal="center" vertical="center" wrapText="1"/>
    </xf>
    <xf numFmtId="0" fontId="15" fillId="9" borderId="17"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5" fillId="6" borderId="0" xfId="0" applyFont="1" applyFill="1" applyAlignment="1">
      <alignment horizontal="center" vertical="center" wrapText="1"/>
    </xf>
    <xf numFmtId="0" fontId="6" fillId="0" borderId="0" xfId="0" applyFont="1" applyAlignment="1">
      <alignment horizontal="center" vertical="center" wrapText="1"/>
    </xf>
    <xf numFmtId="0" fontId="1" fillId="8" borderId="6" xfId="0" applyFont="1" applyFill="1" applyBorder="1" applyAlignment="1">
      <alignment horizontal="center" vertical="center" wrapText="1"/>
    </xf>
    <xf numFmtId="0" fontId="11" fillId="0" borderId="7" xfId="0" applyFont="1" applyBorder="1" applyAlignment="1">
      <alignment horizontal="left" wrapText="1"/>
    </xf>
    <xf numFmtId="0" fontId="11" fillId="0" borderId="0"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esktop/MATRIZZ%20DE%20OFIICINAS%202026/EONOM&#205;A/Matriz%20PDP.%20(NUEVO)%20ECONOMIA%20HR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TRIZ PDP"/>
    </sheetNames>
    <sheetDataSet>
      <sheetData sheetId="0"/>
      <sheetData sheetId="1">
        <row r="12">
          <cell r="D12" t="str">
            <v>Abogado, Analista de Sistemas, Asistente Administrativo, Asistente Profesional, Auxiliar Administrativo, Contador, Especialista Administrativo, Jefe de Oficina, Jefe de Unidad, Técnico Administrativo, Técncio Asistencial, Técnico en Estadistica,  Trabajador Asistencial</v>
          </cell>
          <cell r="E12" t="str">
            <v>VARIOS</v>
          </cell>
          <cell r="F12">
            <v>55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topLeftCell="A7" zoomScaleNormal="100" workbookViewId="0">
      <selection activeCell="A10" sqref="A10"/>
    </sheetView>
  </sheetViews>
  <sheetFormatPr baseColWidth="10" defaultRowHeight="15" x14ac:dyDescent="0.25"/>
  <cols>
    <col min="1" max="1" width="7.7109375" style="4" customWidth="1"/>
    <col min="2" max="2" width="21.5703125" style="4" customWidth="1"/>
    <col min="3" max="3" width="61.140625" style="4" customWidth="1"/>
    <col min="4" max="4" width="23.5703125" style="4" customWidth="1"/>
    <col min="5" max="5" width="41" style="4" customWidth="1"/>
  </cols>
  <sheetData>
    <row r="1" spans="1:5" ht="21" x14ac:dyDescent="0.25">
      <c r="A1" s="107" t="s">
        <v>37</v>
      </c>
      <c r="B1" s="108"/>
      <c r="C1" s="108"/>
      <c r="D1" s="108"/>
      <c r="E1" s="109"/>
    </row>
    <row r="2" spans="1:5" x14ac:dyDescent="0.25">
      <c r="A2" s="25"/>
      <c r="B2" s="26"/>
      <c r="C2" s="26"/>
      <c r="D2" s="26"/>
      <c r="E2" s="27"/>
    </row>
    <row r="3" spans="1:5" x14ac:dyDescent="0.25">
      <c r="A3" s="112" t="s">
        <v>36</v>
      </c>
      <c r="B3" s="113"/>
      <c r="C3" s="113"/>
      <c r="D3" s="113"/>
      <c r="E3" s="114"/>
    </row>
    <row r="4" spans="1:5" x14ac:dyDescent="0.25">
      <c r="A4" s="25"/>
      <c r="B4" s="26"/>
      <c r="C4" s="26"/>
      <c r="D4" s="26"/>
      <c r="E4" s="27"/>
    </row>
    <row r="5" spans="1:5" s="3" customFormat="1" ht="28.5" customHeight="1" x14ac:dyDescent="0.25">
      <c r="A5" s="28"/>
      <c r="B5" s="110" t="s">
        <v>29</v>
      </c>
      <c r="C5" s="110"/>
      <c r="D5" s="110"/>
      <c r="E5" s="111"/>
    </row>
    <row r="6" spans="1:5" s="3" customFormat="1" ht="28.5" customHeight="1" x14ac:dyDescent="0.25">
      <c r="A6" s="29"/>
      <c r="B6" s="110" t="s">
        <v>30</v>
      </c>
      <c r="C6" s="110"/>
      <c r="D6" s="110"/>
      <c r="E6" s="111"/>
    </row>
    <row r="7" spans="1:5" x14ac:dyDescent="0.25">
      <c r="A7" s="25"/>
      <c r="B7" s="26"/>
      <c r="C7" s="26"/>
      <c r="D7" s="26"/>
      <c r="E7" s="27"/>
    </row>
    <row r="8" spans="1:5" ht="76.5" customHeight="1" x14ac:dyDescent="0.25">
      <c r="A8" s="115" t="s">
        <v>38</v>
      </c>
      <c r="B8" s="110"/>
      <c r="C8" s="110"/>
      <c r="D8" s="110"/>
      <c r="E8" s="111"/>
    </row>
    <row r="9" spans="1:5" s="3" customFormat="1" ht="219.75" customHeight="1" x14ac:dyDescent="0.25">
      <c r="A9" s="115" t="s">
        <v>39</v>
      </c>
      <c r="B9" s="110"/>
      <c r="C9" s="110"/>
      <c r="D9" s="110"/>
      <c r="E9" s="111"/>
    </row>
    <row r="10" spans="1:5" s="3" customFormat="1" ht="15" customHeight="1" x14ac:dyDescent="0.25">
      <c r="A10" s="30"/>
      <c r="B10" s="31"/>
      <c r="C10" s="31"/>
      <c r="D10" s="31"/>
      <c r="E10" s="32"/>
    </row>
    <row r="11" spans="1:5" x14ac:dyDescent="0.25">
      <c r="A11" s="101" t="s">
        <v>28</v>
      </c>
      <c r="B11" s="102"/>
      <c r="C11" s="102"/>
      <c r="D11" s="102"/>
      <c r="E11" s="103"/>
    </row>
    <row r="12" spans="1:5" x14ac:dyDescent="0.25">
      <c r="A12" s="25"/>
      <c r="B12" s="26"/>
      <c r="C12" s="26"/>
      <c r="D12" s="26"/>
      <c r="E12" s="27"/>
    </row>
    <row r="13" spans="1:5" ht="28.5" customHeight="1" thickBot="1" x14ac:dyDescent="0.3">
      <c r="A13" s="104" t="s">
        <v>27</v>
      </c>
      <c r="B13" s="105"/>
      <c r="C13" s="105"/>
      <c r="D13" s="105"/>
      <c r="E13" s="106"/>
    </row>
  </sheetData>
  <mergeCells count="8">
    <mergeCell ref="A11:E11"/>
    <mergeCell ref="A13:E13"/>
    <mergeCell ref="A1:E1"/>
    <mergeCell ref="B5:E5"/>
    <mergeCell ref="A3:E3"/>
    <mergeCell ref="A9:E9"/>
    <mergeCell ref="B6:E6"/>
    <mergeCell ref="A8:E8"/>
  </mergeCells>
  <pageMargins left="0.7" right="0.7" top="0.75" bottom="0.75" header="0.3" footer="0.3"/>
  <pageSetup paperSize="9" scale="57"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W159"/>
  <sheetViews>
    <sheetView tabSelected="1" topLeftCell="A81" zoomScale="93" zoomScaleNormal="93" zoomScaleSheetLayoutView="80" workbookViewId="0">
      <selection activeCell="A137" sqref="A137"/>
    </sheetView>
  </sheetViews>
  <sheetFormatPr baseColWidth="10" defaultRowHeight="15" x14ac:dyDescent="0.25"/>
  <cols>
    <col min="1" max="1" width="1" style="9" customWidth="1"/>
    <col min="2" max="2" width="6.7109375" style="9" customWidth="1"/>
    <col min="3" max="3" width="23" style="9" customWidth="1"/>
    <col min="4" max="4" width="24.7109375" style="9" customWidth="1"/>
    <col min="5" max="5" width="20.7109375" style="9" customWidth="1"/>
    <col min="6" max="6" width="17.5703125" style="9" customWidth="1"/>
    <col min="7" max="7" width="17.42578125" style="9" customWidth="1"/>
    <col min="8" max="8" width="37.5703125" style="9" customWidth="1"/>
    <col min="9" max="9" width="19.5703125" style="9" customWidth="1"/>
    <col min="10" max="10" width="17.28515625" style="9" customWidth="1"/>
    <col min="11" max="11" width="15.7109375" style="9" customWidth="1"/>
    <col min="12" max="12" width="19.42578125" style="9" customWidth="1"/>
    <col min="13" max="14" width="15.7109375" style="9" customWidth="1"/>
    <col min="15" max="16" width="11.7109375" style="9" customWidth="1"/>
    <col min="17" max="16384" width="11.42578125" style="9"/>
  </cols>
  <sheetData>
    <row r="1" spans="1:23" customFormat="1" ht="23.25" customHeight="1" x14ac:dyDescent="0.25">
      <c r="A1" s="125" t="s">
        <v>4</v>
      </c>
      <c r="B1" s="125"/>
      <c r="C1" s="125"/>
      <c r="D1" s="125"/>
      <c r="E1" s="125"/>
      <c r="F1" s="125"/>
      <c r="G1" s="125"/>
      <c r="H1" s="125"/>
      <c r="I1" s="125"/>
      <c r="J1" s="125"/>
      <c r="K1" s="125"/>
      <c r="L1" s="125"/>
      <c r="M1" s="125"/>
      <c r="N1" s="125"/>
      <c r="O1" s="125"/>
      <c r="P1" s="125"/>
      <c r="Q1" s="11"/>
      <c r="R1" s="11"/>
      <c r="S1" s="11"/>
      <c r="T1" s="11"/>
      <c r="U1" s="11"/>
      <c r="V1" s="12"/>
      <c r="W1" s="12"/>
    </row>
    <row r="2" spans="1:23" customFormat="1" ht="15" customHeight="1" x14ac:dyDescent="0.25">
      <c r="A2" s="126"/>
      <c r="B2" s="126"/>
      <c r="C2" s="126"/>
      <c r="D2" s="126"/>
      <c r="E2" s="126"/>
      <c r="F2" s="126"/>
      <c r="G2" s="126"/>
      <c r="H2" s="126"/>
      <c r="I2" s="126"/>
      <c r="J2" s="126"/>
      <c r="K2" s="126"/>
      <c r="L2" s="126"/>
      <c r="M2" s="126"/>
      <c r="N2" s="126"/>
      <c r="O2" s="126"/>
      <c r="P2" s="126"/>
      <c r="Q2" s="13"/>
      <c r="R2" s="13"/>
      <c r="S2" s="13"/>
      <c r="T2" s="13"/>
      <c r="U2" s="13"/>
      <c r="V2" s="12"/>
      <c r="W2" s="12"/>
    </row>
    <row r="3" spans="1:23" customFormat="1" ht="6.75" customHeight="1" thickBot="1" x14ac:dyDescent="0.3">
      <c r="A3" s="5"/>
      <c r="B3" s="5"/>
      <c r="C3" s="5"/>
      <c r="D3" s="5"/>
      <c r="E3" s="5"/>
      <c r="F3" s="5"/>
      <c r="G3" s="5"/>
      <c r="H3" s="5"/>
      <c r="I3" s="5"/>
      <c r="J3" s="5"/>
      <c r="K3" s="5"/>
      <c r="L3" s="5"/>
      <c r="M3" s="5"/>
      <c r="N3" s="5"/>
      <c r="O3" s="5"/>
      <c r="P3" s="5"/>
      <c r="Q3" s="13"/>
      <c r="R3" s="13"/>
      <c r="S3" s="13"/>
      <c r="T3" s="13"/>
      <c r="U3" s="13"/>
      <c r="V3" s="12"/>
      <c r="W3" s="12"/>
    </row>
    <row r="4" spans="1:23" customFormat="1" ht="15" customHeight="1" thickBot="1" x14ac:dyDescent="0.3">
      <c r="A4" s="5"/>
      <c r="B4" s="117" t="s">
        <v>33</v>
      </c>
      <c r="C4" s="118"/>
      <c r="D4" s="119" t="s">
        <v>40</v>
      </c>
      <c r="E4" s="120"/>
      <c r="F4" s="120"/>
      <c r="G4" s="120"/>
      <c r="H4" s="121"/>
      <c r="I4" s="5"/>
      <c r="J4" s="5"/>
      <c r="K4" s="5"/>
      <c r="L4" s="5"/>
      <c r="M4" s="5"/>
      <c r="N4" s="5"/>
      <c r="O4" s="5"/>
      <c r="P4" s="5"/>
      <c r="Q4" s="13"/>
      <c r="R4" s="13"/>
      <c r="S4" s="13"/>
      <c r="T4" s="13"/>
      <c r="U4" s="13"/>
      <c r="V4" s="12"/>
      <c r="W4" s="12"/>
    </row>
    <row r="5" spans="1:23" customFormat="1" ht="25.5" customHeight="1" thickBot="1" x14ac:dyDescent="0.3">
      <c r="A5" s="5"/>
      <c r="B5" s="117" t="s">
        <v>34</v>
      </c>
      <c r="C5" s="118"/>
      <c r="D5" s="119">
        <v>20408453489</v>
      </c>
      <c r="E5" s="120"/>
      <c r="F5" s="120"/>
      <c r="G5" s="120"/>
      <c r="H5" s="121"/>
      <c r="I5" s="5"/>
      <c r="J5" s="5"/>
      <c r="K5" s="5"/>
      <c r="L5" s="5"/>
      <c r="M5" s="5"/>
      <c r="N5" s="5"/>
      <c r="O5" s="5"/>
      <c r="P5" s="5"/>
      <c r="Q5" s="13"/>
      <c r="R5" s="13"/>
      <c r="S5" s="13"/>
      <c r="T5" s="13"/>
      <c r="U5" s="13"/>
      <c r="V5" s="12"/>
      <c r="W5" s="12"/>
    </row>
    <row r="6" spans="1:23" customFormat="1" ht="15" customHeight="1" x14ac:dyDescent="0.25">
      <c r="A6" s="5"/>
      <c r="B6" s="5"/>
      <c r="C6" s="5"/>
      <c r="D6" s="5"/>
      <c r="E6" s="5"/>
      <c r="F6" s="5"/>
      <c r="G6" s="5"/>
      <c r="H6" s="5"/>
      <c r="I6" s="5"/>
      <c r="J6" s="5"/>
      <c r="K6" s="5"/>
      <c r="L6" s="5"/>
      <c r="M6" s="5"/>
      <c r="N6" s="5"/>
      <c r="O6" s="5"/>
      <c r="P6" s="5"/>
      <c r="Q6" s="13"/>
      <c r="R6" s="13"/>
      <c r="S6" s="13"/>
      <c r="T6" s="13"/>
      <c r="U6" s="13"/>
      <c r="V6" s="12"/>
      <c r="W6" s="12"/>
    </row>
    <row r="7" spans="1:23" s="14" customFormat="1" ht="12.75" customHeight="1" x14ac:dyDescent="0.2">
      <c r="B7" s="15"/>
      <c r="C7" s="24"/>
      <c r="D7" s="128" t="s">
        <v>32</v>
      </c>
      <c r="E7" s="129"/>
      <c r="F7" s="129"/>
      <c r="G7" s="16"/>
      <c r="H7" s="16"/>
      <c r="I7" s="16"/>
      <c r="J7" s="16"/>
      <c r="K7" s="16"/>
      <c r="L7" s="16"/>
      <c r="M7" s="16"/>
      <c r="N7" s="16"/>
      <c r="O7" s="16"/>
      <c r="P7" s="16"/>
      <c r="Q7" s="17"/>
      <c r="R7" s="17"/>
      <c r="S7" s="17"/>
      <c r="T7" s="17"/>
      <c r="U7" s="17"/>
      <c r="V7" s="18"/>
      <c r="W7" s="18"/>
    </row>
    <row r="8" spans="1:23" s="19" customFormat="1" ht="12.75" customHeight="1" x14ac:dyDescent="0.2">
      <c r="B8" s="20"/>
      <c r="C8" s="21"/>
      <c r="D8" s="128" t="s">
        <v>31</v>
      </c>
      <c r="E8" s="129"/>
      <c r="F8" s="129"/>
      <c r="G8" s="22"/>
      <c r="H8" s="22"/>
      <c r="I8" s="22"/>
      <c r="J8" s="22"/>
      <c r="K8" s="22"/>
      <c r="L8" s="22"/>
      <c r="M8" s="22"/>
      <c r="N8" s="22"/>
      <c r="O8" s="23"/>
      <c r="P8" s="23"/>
      <c r="Q8" s="22"/>
      <c r="R8" s="22"/>
      <c r="S8" s="22"/>
      <c r="T8" s="22"/>
      <c r="U8" s="22"/>
    </row>
    <row r="9" spans="1:23" customFormat="1" x14ac:dyDescent="0.25">
      <c r="O9" s="2"/>
      <c r="P9" s="2"/>
    </row>
    <row r="10" spans="1:23" customFormat="1" ht="45" customHeight="1" x14ac:dyDescent="0.25">
      <c r="B10" s="124" t="s">
        <v>0</v>
      </c>
      <c r="C10" s="127" t="s">
        <v>5</v>
      </c>
      <c r="D10" s="127" t="s">
        <v>6</v>
      </c>
      <c r="E10" s="127" t="s">
        <v>35</v>
      </c>
      <c r="F10" s="124" t="s">
        <v>17</v>
      </c>
      <c r="G10" s="124" t="s">
        <v>18</v>
      </c>
      <c r="H10" s="124" t="s">
        <v>19</v>
      </c>
      <c r="I10" s="122" t="s">
        <v>20</v>
      </c>
      <c r="J10" s="124" t="s">
        <v>21</v>
      </c>
      <c r="K10" s="124" t="s">
        <v>22</v>
      </c>
      <c r="L10" s="124" t="s">
        <v>23</v>
      </c>
      <c r="M10" s="124" t="s">
        <v>24</v>
      </c>
      <c r="N10" s="124" t="s">
        <v>25</v>
      </c>
      <c r="O10" s="124" t="s">
        <v>26</v>
      </c>
      <c r="P10" s="124"/>
      <c r="Q10" s="6"/>
    </row>
    <row r="11" spans="1:23" customFormat="1" ht="10.5" customHeight="1" x14ac:dyDescent="0.25">
      <c r="B11" s="124"/>
      <c r="C11" s="127"/>
      <c r="D11" s="127"/>
      <c r="E11" s="127"/>
      <c r="F11" s="124"/>
      <c r="G11" s="124"/>
      <c r="H11" s="124"/>
      <c r="I11" s="123"/>
      <c r="J11" s="124"/>
      <c r="K11" s="124"/>
      <c r="L11" s="124"/>
      <c r="M11" s="124"/>
      <c r="N11" s="124"/>
      <c r="O11" s="7" t="s">
        <v>1</v>
      </c>
      <c r="P11" s="7" t="s">
        <v>2</v>
      </c>
      <c r="Q11" s="1"/>
    </row>
    <row r="12" spans="1:23" ht="329.25" customHeight="1" x14ac:dyDescent="0.25">
      <c r="B12" s="35">
        <v>1</v>
      </c>
      <c r="C12" s="49" t="s">
        <v>47</v>
      </c>
      <c r="D12" s="56" t="s">
        <v>163</v>
      </c>
      <c r="E12" s="38" t="str">
        <f>'[1]MATRIZ PDP'!E12</f>
        <v>VARIOS</v>
      </c>
      <c r="F12" s="38">
        <f>'[1]MATRIZ PDP'!F12</f>
        <v>55</v>
      </c>
      <c r="G12" s="39" t="s">
        <v>7</v>
      </c>
      <c r="H12" s="38" t="s">
        <v>46</v>
      </c>
      <c r="I12" s="44" t="s">
        <v>59</v>
      </c>
      <c r="J12" s="38" t="s">
        <v>11</v>
      </c>
      <c r="K12" s="39" t="s">
        <v>12</v>
      </c>
      <c r="L12" s="39" t="s">
        <v>15</v>
      </c>
      <c r="M12" s="38" t="s">
        <v>43</v>
      </c>
      <c r="N12" s="38">
        <v>4</v>
      </c>
      <c r="O12" s="39">
        <v>50</v>
      </c>
      <c r="P12" s="39"/>
      <c r="Q12" s="8"/>
    </row>
    <row r="13" spans="1:23" ht="108.75" customHeight="1" x14ac:dyDescent="0.25">
      <c r="B13" s="35">
        <v>2</v>
      </c>
      <c r="C13" s="47" t="s">
        <v>48</v>
      </c>
      <c r="D13" s="56" t="s">
        <v>49</v>
      </c>
      <c r="E13" s="38" t="s">
        <v>41</v>
      </c>
      <c r="F13" s="38">
        <v>30</v>
      </c>
      <c r="G13" s="39" t="s">
        <v>7</v>
      </c>
      <c r="H13" s="38" t="s">
        <v>50</v>
      </c>
      <c r="I13" s="44" t="s">
        <v>59</v>
      </c>
      <c r="J13" s="38" t="s">
        <v>10</v>
      </c>
      <c r="K13" s="39" t="s">
        <v>51</v>
      </c>
      <c r="L13" s="39" t="s">
        <v>52</v>
      </c>
      <c r="M13" s="38" t="s">
        <v>43</v>
      </c>
      <c r="N13" s="38">
        <v>3</v>
      </c>
      <c r="O13" s="39">
        <v>200</v>
      </c>
      <c r="P13" s="39">
        <v>0</v>
      </c>
      <c r="Q13" s="8"/>
    </row>
    <row r="14" spans="1:23" ht="129.75" customHeight="1" x14ac:dyDescent="0.25">
      <c r="B14" s="35">
        <v>3</v>
      </c>
      <c r="C14" s="49" t="s">
        <v>53</v>
      </c>
      <c r="D14" s="59" t="s">
        <v>148</v>
      </c>
      <c r="E14" s="38" t="s">
        <v>41</v>
      </c>
      <c r="F14" s="38">
        <v>25</v>
      </c>
      <c r="G14" s="39" t="s">
        <v>7</v>
      </c>
      <c r="H14" s="38" t="s">
        <v>54</v>
      </c>
      <c r="I14" s="38" t="s">
        <v>59</v>
      </c>
      <c r="J14" s="38" t="s">
        <v>10</v>
      </c>
      <c r="K14" s="39" t="s">
        <v>12</v>
      </c>
      <c r="L14" s="39" t="s">
        <v>42</v>
      </c>
      <c r="M14" s="38" t="s">
        <v>43</v>
      </c>
      <c r="N14" s="38">
        <v>2</v>
      </c>
      <c r="O14" s="39">
        <v>250</v>
      </c>
      <c r="P14" s="39">
        <v>0</v>
      </c>
      <c r="Q14" s="8"/>
    </row>
    <row r="15" spans="1:23" ht="153" customHeight="1" x14ac:dyDescent="0.25">
      <c r="B15" s="35">
        <v>4</v>
      </c>
      <c r="C15" s="49" t="s">
        <v>53</v>
      </c>
      <c r="D15" s="46" t="s">
        <v>148</v>
      </c>
      <c r="E15" s="38" t="s">
        <v>41</v>
      </c>
      <c r="F15" s="38">
        <v>50</v>
      </c>
      <c r="G15" s="39" t="s">
        <v>7</v>
      </c>
      <c r="H15" s="38" t="s">
        <v>55</v>
      </c>
      <c r="I15" s="38" t="s">
        <v>59</v>
      </c>
      <c r="J15" s="38" t="s">
        <v>11</v>
      </c>
      <c r="K15" s="39" t="s">
        <v>12</v>
      </c>
      <c r="L15" s="39" t="s">
        <v>42</v>
      </c>
      <c r="M15" s="38" t="s">
        <v>43</v>
      </c>
      <c r="N15" s="38">
        <v>2</v>
      </c>
      <c r="O15" s="39">
        <v>500</v>
      </c>
      <c r="P15" s="39">
        <v>0</v>
      </c>
      <c r="Q15" s="8"/>
    </row>
    <row r="16" spans="1:23" ht="139.5" customHeight="1" x14ac:dyDescent="0.25">
      <c r="B16" s="35">
        <v>5</v>
      </c>
      <c r="C16" s="49" t="s">
        <v>53</v>
      </c>
      <c r="D16" s="37" t="s">
        <v>148</v>
      </c>
      <c r="E16" s="38" t="s">
        <v>41</v>
      </c>
      <c r="F16" s="38">
        <v>50</v>
      </c>
      <c r="G16" s="39" t="s">
        <v>7</v>
      </c>
      <c r="H16" s="38" t="s">
        <v>56</v>
      </c>
      <c r="I16" s="38" t="s">
        <v>59</v>
      </c>
      <c r="J16" s="38" t="s">
        <v>10</v>
      </c>
      <c r="K16" s="39" t="s">
        <v>12</v>
      </c>
      <c r="L16" s="39" t="s">
        <v>14</v>
      </c>
      <c r="M16" s="38" t="s">
        <v>43</v>
      </c>
      <c r="N16" s="38">
        <v>3</v>
      </c>
      <c r="O16" s="39">
        <v>500</v>
      </c>
      <c r="P16" s="39">
        <v>0</v>
      </c>
      <c r="Q16" s="8"/>
    </row>
    <row r="17" spans="1:17" ht="144.75" customHeight="1" x14ac:dyDescent="0.25">
      <c r="B17" s="35">
        <v>6</v>
      </c>
      <c r="C17" s="49" t="s">
        <v>53</v>
      </c>
      <c r="D17" s="46" t="s">
        <v>148</v>
      </c>
      <c r="E17" s="38" t="s">
        <v>41</v>
      </c>
      <c r="F17" s="38">
        <v>50</v>
      </c>
      <c r="G17" s="39" t="s">
        <v>7</v>
      </c>
      <c r="H17" s="38" t="s">
        <v>57</v>
      </c>
      <c r="I17" s="38" t="s">
        <v>59</v>
      </c>
      <c r="J17" s="38" t="s">
        <v>10</v>
      </c>
      <c r="K17" s="39" t="s">
        <v>12</v>
      </c>
      <c r="L17" s="39" t="s">
        <v>14</v>
      </c>
      <c r="M17" s="38" t="s">
        <v>43</v>
      </c>
      <c r="N17" s="38">
        <v>3</v>
      </c>
      <c r="O17" s="39">
        <v>300</v>
      </c>
      <c r="P17" s="39">
        <v>0</v>
      </c>
      <c r="Q17" s="8"/>
    </row>
    <row r="18" spans="1:17" ht="108.75" customHeight="1" x14ac:dyDescent="0.25">
      <c r="B18" s="35">
        <v>7</v>
      </c>
      <c r="C18" s="49" t="s">
        <v>53</v>
      </c>
      <c r="D18" s="46" t="s">
        <v>148</v>
      </c>
      <c r="E18" s="38" t="s">
        <v>41</v>
      </c>
      <c r="F18" s="38">
        <v>50</v>
      </c>
      <c r="G18" s="39" t="s">
        <v>7</v>
      </c>
      <c r="H18" s="38" t="s">
        <v>58</v>
      </c>
      <c r="I18" s="38" t="s">
        <v>59</v>
      </c>
      <c r="J18" s="38" t="s">
        <v>10</v>
      </c>
      <c r="K18" s="39" t="s">
        <v>12</v>
      </c>
      <c r="L18" s="39" t="s">
        <v>14</v>
      </c>
      <c r="M18" s="38" t="s">
        <v>43</v>
      </c>
      <c r="N18" s="38">
        <v>3</v>
      </c>
      <c r="O18" s="39">
        <v>500</v>
      </c>
      <c r="P18" s="39">
        <v>0</v>
      </c>
      <c r="Q18" s="8"/>
    </row>
    <row r="19" spans="1:17" ht="132" customHeight="1" x14ac:dyDescent="0.25">
      <c r="A19" s="9">
        <v>9</v>
      </c>
      <c r="B19" s="35">
        <v>8</v>
      </c>
      <c r="C19" s="60" t="s">
        <v>53</v>
      </c>
      <c r="D19" s="57" t="s">
        <v>148</v>
      </c>
      <c r="E19" s="39" t="s">
        <v>41</v>
      </c>
      <c r="F19" s="39">
        <v>25</v>
      </c>
      <c r="G19" s="39" t="s">
        <v>7</v>
      </c>
      <c r="H19" s="39" t="s">
        <v>162</v>
      </c>
      <c r="I19" s="38" t="s">
        <v>59</v>
      </c>
      <c r="J19" s="39" t="s">
        <v>11</v>
      </c>
      <c r="K19" s="38" t="s">
        <v>12</v>
      </c>
      <c r="L19" s="39" t="s">
        <v>14</v>
      </c>
      <c r="M19" s="39" t="s">
        <v>43</v>
      </c>
      <c r="N19" s="39">
        <v>3</v>
      </c>
      <c r="O19" s="39">
        <v>250</v>
      </c>
      <c r="P19" s="39">
        <v>0</v>
      </c>
      <c r="Q19" s="8"/>
    </row>
    <row r="20" spans="1:17" ht="95.25" customHeight="1" x14ac:dyDescent="0.25">
      <c r="B20" s="35">
        <v>9</v>
      </c>
      <c r="C20" s="61" t="s">
        <v>151</v>
      </c>
      <c r="D20" s="57" t="s">
        <v>49</v>
      </c>
      <c r="E20" s="39" t="s">
        <v>108</v>
      </c>
      <c r="F20" s="39">
        <v>50</v>
      </c>
      <c r="G20" s="39" t="s">
        <v>7</v>
      </c>
      <c r="H20" s="45" t="s">
        <v>149</v>
      </c>
      <c r="I20" s="38" t="s">
        <v>59</v>
      </c>
      <c r="J20" s="39" t="s">
        <v>11</v>
      </c>
      <c r="K20" s="38" t="s">
        <v>51</v>
      </c>
      <c r="L20" s="39" t="s">
        <v>60</v>
      </c>
      <c r="M20" s="39" t="s">
        <v>43</v>
      </c>
      <c r="N20" s="39">
        <v>2</v>
      </c>
      <c r="O20" s="39">
        <v>200</v>
      </c>
      <c r="P20" s="39">
        <v>0</v>
      </c>
      <c r="Q20" s="8"/>
    </row>
    <row r="21" spans="1:17" ht="78.75" customHeight="1" x14ac:dyDescent="0.25">
      <c r="B21" s="35">
        <v>10</v>
      </c>
      <c r="C21" s="61" t="s">
        <v>135</v>
      </c>
      <c r="D21" s="57" t="s">
        <v>49</v>
      </c>
      <c r="E21" s="39" t="s">
        <v>41</v>
      </c>
      <c r="F21" s="39">
        <v>50</v>
      </c>
      <c r="G21" s="39" t="s">
        <v>7</v>
      </c>
      <c r="H21" s="39" t="s">
        <v>150</v>
      </c>
      <c r="I21" s="38" t="s">
        <v>59</v>
      </c>
      <c r="J21" s="39" t="s">
        <v>11</v>
      </c>
      <c r="K21" s="38" t="s">
        <v>51</v>
      </c>
      <c r="L21" s="39" t="s">
        <v>60</v>
      </c>
      <c r="M21" s="39" t="s">
        <v>43</v>
      </c>
      <c r="N21" s="39">
        <v>2</v>
      </c>
      <c r="O21" s="39">
        <v>500</v>
      </c>
      <c r="P21" s="39">
        <v>0</v>
      </c>
      <c r="Q21" s="8"/>
    </row>
    <row r="22" spans="1:17" ht="123" customHeight="1" x14ac:dyDescent="0.25">
      <c r="B22" s="35">
        <v>11</v>
      </c>
      <c r="C22" s="61" t="s">
        <v>61</v>
      </c>
      <c r="D22" s="57" t="s">
        <v>136</v>
      </c>
      <c r="E22" s="39" t="s">
        <v>41</v>
      </c>
      <c r="F22" s="39">
        <v>30</v>
      </c>
      <c r="G22" s="39" t="s">
        <v>137</v>
      </c>
      <c r="H22" s="46" t="s">
        <v>152</v>
      </c>
      <c r="I22" s="38" t="s">
        <v>59</v>
      </c>
      <c r="J22" s="39" t="s">
        <v>10</v>
      </c>
      <c r="K22" s="38" t="s">
        <v>12</v>
      </c>
      <c r="L22" s="39" t="s">
        <v>138</v>
      </c>
      <c r="M22" s="39" t="s">
        <v>43</v>
      </c>
      <c r="N22" s="39">
        <v>1</v>
      </c>
      <c r="O22" s="39">
        <v>200</v>
      </c>
      <c r="P22" s="39">
        <v>0</v>
      </c>
      <c r="Q22" s="8"/>
    </row>
    <row r="23" spans="1:17" ht="104.25" customHeight="1" thickBot="1" x14ac:dyDescent="0.3">
      <c r="B23" s="62">
        <v>12</v>
      </c>
      <c r="C23" s="63" t="s">
        <v>61</v>
      </c>
      <c r="D23" s="72" t="s">
        <v>139</v>
      </c>
      <c r="E23" s="64" t="s">
        <v>41</v>
      </c>
      <c r="F23" s="64">
        <v>40</v>
      </c>
      <c r="G23" s="64" t="s">
        <v>8</v>
      </c>
      <c r="H23" s="64" t="s">
        <v>153</v>
      </c>
      <c r="I23" s="65" t="s">
        <v>59</v>
      </c>
      <c r="J23" s="64" t="s">
        <v>11</v>
      </c>
      <c r="K23" s="65" t="s">
        <v>12</v>
      </c>
      <c r="L23" s="64" t="s">
        <v>138</v>
      </c>
      <c r="M23" s="64" t="s">
        <v>43</v>
      </c>
      <c r="N23" s="64">
        <v>1</v>
      </c>
      <c r="O23" s="64">
        <v>200</v>
      </c>
      <c r="P23" s="66">
        <v>0</v>
      </c>
      <c r="Q23" s="8"/>
    </row>
    <row r="24" spans="1:17" ht="78.75" customHeight="1" thickBot="1" x14ac:dyDescent="0.3">
      <c r="B24" s="62">
        <v>13</v>
      </c>
      <c r="C24" s="63" t="s">
        <v>61</v>
      </c>
      <c r="D24" s="72" t="s">
        <v>139</v>
      </c>
      <c r="E24" s="64" t="s">
        <v>41</v>
      </c>
      <c r="F24" s="64">
        <v>40</v>
      </c>
      <c r="G24" s="64" t="s">
        <v>140</v>
      </c>
      <c r="H24" s="64" t="s">
        <v>154</v>
      </c>
      <c r="I24" s="65" t="s">
        <v>59</v>
      </c>
      <c r="J24" s="64" t="s">
        <v>10</v>
      </c>
      <c r="K24" s="65" t="s">
        <v>12</v>
      </c>
      <c r="L24" s="64" t="s">
        <v>138</v>
      </c>
      <c r="M24" s="64" t="s">
        <v>43</v>
      </c>
      <c r="N24" s="64">
        <v>1</v>
      </c>
      <c r="O24" s="64">
        <v>200</v>
      </c>
      <c r="P24" s="66">
        <v>0</v>
      </c>
      <c r="Q24" s="8"/>
    </row>
    <row r="25" spans="1:17" ht="102.75" customHeight="1" thickBot="1" x14ac:dyDescent="0.3">
      <c r="B25" s="62">
        <v>14</v>
      </c>
      <c r="C25" s="63" t="s">
        <v>61</v>
      </c>
      <c r="D25" s="72" t="s">
        <v>141</v>
      </c>
      <c r="E25" s="64" t="s">
        <v>41</v>
      </c>
      <c r="F25" s="64">
        <v>30</v>
      </c>
      <c r="G25" s="64" t="s">
        <v>142</v>
      </c>
      <c r="H25" s="64" t="s">
        <v>155</v>
      </c>
      <c r="I25" s="65" t="s">
        <v>59</v>
      </c>
      <c r="J25" s="64" t="s">
        <v>11</v>
      </c>
      <c r="K25" s="65" t="s">
        <v>12</v>
      </c>
      <c r="L25" s="64" t="s">
        <v>143</v>
      </c>
      <c r="M25" s="64" t="s">
        <v>43</v>
      </c>
      <c r="N25" s="64">
        <v>2</v>
      </c>
      <c r="O25" s="64">
        <v>500</v>
      </c>
      <c r="P25" s="66">
        <v>0</v>
      </c>
      <c r="Q25" s="8"/>
    </row>
    <row r="26" spans="1:17" ht="98.25" customHeight="1" thickBot="1" x14ac:dyDescent="0.3">
      <c r="B26" s="62">
        <v>15</v>
      </c>
      <c r="C26" s="63" t="s">
        <v>61</v>
      </c>
      <c r="D26" s="73" t="s">
        <v>141</v>
      </c>
      <c r="E26" s="64" t="s">
        <v>41</v>
      </c>
      <c r="F26" s="64">
        <v>30</v>
      </c>
      <c r="G26" s="64" t="s">
        <v>140</v>
      </c>
      <c r="H26" s="64" t="s">
        <v>156</v>
      </c>
      <c r="I26" s="65" t="s">
        <v>59</v>
      </c>
      <c r="J26" s="64" t="s">
        <v>10</v>
      </c>
      <c r="K26" s="65" t="s">
        <v>12</v>
      </c>
      <c r="L26" s="64" t="s">
        <v>138</v>
      </c>
      <c r="M26" s="64" t="s">
        <v>43</v>
      </c>
      <c r="N26" s="64">
        <v>2</v>
      </c>
      <c r="O26" s="64">
        <v>200</v>
      </c>
      <c r="P26" s="66">
        <v>0</v>
      </c>
      <c r="Q26" s="8"/>
    </row>
    <row r="27" spans="1:17" ht="96" customHeight="1" thickBot="1" x14ac:dyDescent="0.3">
      <c r="B27" s="62">
        <v>16</v>
      </c>
      <c r="C27" s="63" t="s">
        <v>61</v>
      </c>
      <c r="D27" s="73" t="s">
        <v>141</v>
      </c>
      <c r="E27" s="64" t="s">
        <v>41</v>
      </c>
      <c r="F27" s="64">
        <v>30</v>
      </c>
      <c r="G27" s="64" t="s">
        <v>140</v>
      </c>
      <c r="H27" s="64" t="s">
        <v>157</v>
      </c>
      <c r="I27" s="65" t="s">
        <v>59</v>
      </c>
      <c r="J27" s="64" t="s">
        <v>10</v>
      </c>
      <c r="K27" s="65" t="s">
        <v>12</v>
      </c>
      <c r="L27" s="64" t="s">
        <v>138</v>
      </c>
      <c r="M27" s="64" t="s">
        <v>43</v>
      </c>
      <c r="N27" s="64">
        <v>2</v>
      </c>
      <c r="O27" s="64">
        <v>200</v>
      </c>
      <c r="P27" s="66">
        <v>0</v>
      </c>
      <c r="Q27" s="8"/>
    </row>
    <row r="28" spans="1:17" ht="78.75" customHeight="1" thickBot="1" x14ac:dyDescent="0.3">
      <c r="B28" s="62">
        <v>17</v>
      </c>
      <c r="C28" s="63" t="s">
        <v>61</v>
      </c>
      <c r="D28" s="73" t="s">
        <v>139</v>
      </c>
      <c r="E28" s="64" t="s">
        <v>41</v>
      </c>
      <c r="F28" s="64">
        <v>40</v>
      </c>
      <c r="G28" s="64" t="s">
        <v>8</v>
      </c>
      <c r="H28" s="64" t="s">
        <v>158</v>
      </c>
      <c r="I28" s="65" t="s">
        <v>59</v>
      </c>
      <c r="J28" s="64" t="s">
        <v>11</v>
      </c>
      <c r="K28" s="65" t="s">
        <v>12</v>
      </c>
      <c r="L28" s="64" t="s">
        <v>138</v>
      </c>
      <c r="M28" s="64" t="s">
        <v>43</v>
      </c>
      <c r="N28" s="64">
        <v>2</v>
      </c>
      <c r="O28" s="64">
        <v>500</v>
      </c>
      <c r="P28" s="66">
        <v>0</v>
      </c>
      <c r="Q28" s="8"/>
    </row>
    <row r="29" spans="1:17" ht="78.75" customHeight="1" thickBot="1" x14ac:dyDescent="0.3">
      <c r="B29" s="62">
        <v>18</v>
      </c>
      <c r="C29" s="63" t="s">
        <v>61</v>
      </c>
      <c r="D29" s="73" t="s">
        <v>141</v>
      </c>
      <c r="E29" s="64" t="s">
        <v>41</v>
      </c>
      <c r="F29" s="64">
        <v>30</v>
      </c>
      <c r="G29" s="64" t="s">
        <v>140</v>
      </c>
      <c r="H29" s="64" t="s">
        <v>159</v>
      </c>
      <c r="I29" s="65" t="s">
        <v>59</v>
      </c>
      <c r="J29" s="64" t="s">
        <v>10</v>
      </c>
      <c r="K29" s="65" t="s">
        <v>12</v>
      </c>
      <c r="L29" s="64" t="s">
        <v>143</v>
      </c>
      <c r="M29" s="64" t="s">
        <v>43</v>
      </c>
      <c r="N29" s="64">
        <v>2</v>
      </c>
      <c r="O29" s="64">
        <v>200</v>
      </c>
      <c r="P29" s="66">
        <v>0</v>
      </c>
      <c r="Q29" s="8"/>
    </row>
    <row r="30" spans="1:17" ht="99.75" customHeight="1" thickBot="1" x14ac:dyDescent="0.3">
      <c r="B30" s="62">
        <v>19</v>
      </c>
      <c r="C30" s="63" t="s">
        <v>61</v>
      </c>
      <c r="D30" s="73" t="s">
        <v>139</v>
      </c>
      <c r="E30" s="64" t="s">
        <v>41</v>
      </c>
      <c r="F30" s="64">
        <v>30</v>
      </c>
      <c r="G30" s="64" t="s">
        <v>8</v>
      </c>
      <c r="H30" s="64" t="s">
        <v>160</v>
      </c>
      <c r="I30" s="65" t="s">
        <v>59</v>
      </c>
      <c r="J30" s="64" t="s">
        <v>11</v>
      </c>
      <c r="K30" s="65" t="s">
        <v>12</v>
      </c>
      <c r="L30" s="64" t="s">
        <v>143</v>
      </c>
      <c r="M30" s="64" t="s">
        <v>43</v>
      </c>
      <c r="N30" s="64">
        <v>2</v>
      </c>
      <c r="O30" s="64">
        <v>500</v>
      </c>
      <c r="P30" s="66">
        <v>0</v>
      </c>
      <c r="Q30" s="8"/>
    </row>
    <row r="31" spans="1:17" ht="96.75" customHeight="1" x14ac:dyDescent="0.25">
      <c r="B31" s="67">
        <v>20</v>
      </c>
      <c r="C31" s="68" t="s">
        <v>61</v>
      </c>
      <c r="D31" s="74" t="s">
        <v>141</v>
      </c>
      <c r="E31" s="69" t="s">
        <v>41</v>
      </c>
      <c r="F31" s="69">
        <v>30</v>
      </c>
      <c r="G31" s="69" t="s">
        <v>140</v>
      </c>
      <c r="H31" s="69" t="s">
        <v>161</v>
      </c>
      <c r="I31" s="70" t="s">
        <v>59</v>
      </c>
      <c r="J31" s="69" t="s">
        <v>10</v>
      </c>
      <c r="K31" s="70" t="s">
        <v>51</v>
      </c>
      <c r="L31" s="69" t="s">
        <v>138</v>
      </c>
      <c r="M31" s="69" t="s">
        <v>43</v>
      </c>
      <c r="N31" s="69">
        <v>4</v>
      </c>
      <c r="O31" s="69">
        <v>200</v>
      </c>
      <c r="P31" s="71">
        <v>0</v>
      </c>
      <c r="Q31" s="8"/>
    </row>
    <row r="32" spans="1:17" ht="83.25" customHeight="1" x14ac:dyDescent="0.25">
      <c r="B32" s="35">
        <v>21</v>
      </c>
      <c r="C32" s="60" t="s">
        <v>45</v>
      </c>
      <c r="D32" s="37" t="s">
        <v>164</v>
      </c>
      <c r="E32" s="39" t="s">
        <v>41</v>
      </c>
      <c r="F32" s="39">
        <v>95</v>
      </c>
      <c r="G32" s="39" t="s">
        <v>7</v>
      </c>
      <c r="H32" s="37" t="s">
        <v>165</v>
      </c>
      <c r="I32" s="38" t="s">
        <v>59</v>
      </c>
      <c r="J32" s="39" t="s">
        <v>10</v>
      </c>
      <c r="K32" s="38" t="s">
        <v>12</v>
      </c>
      <c r="L32" s="39" t="s">
        <v>14</v>
      </c>
      <c r="M32" s="39" t="s">
        <v>43</v>
      </c>
      <c r="N32" s="39">
        <v>2</v>
      </c>
      <c r="O32" s="39">
        <v>400</v>
      </c>
      <c r="P32" s="39">
        <v>0</v>
      </c>
      <c r="Q32" s="8"/>
    </row>
    <row r="33" spans="2:17" ht="114.75" customHeight="1" x14ac:dyDescent="0.25">
      <c r="B33" s="35">
        <v>22</v>
      </c>
      <c r="C33" s="60" t="s">
        <v>45</v>
      </c>
      <c r="D33" s="37" t="s">
        <v>164</v>
      </c>
      <c r="E33" s="39" t="s">
        <v>41</v>
      </c>
      <c r="F33" s="39">
        <v>95</v>
      </c>
      <c r="G33" s="39" t="s">
        <v>7</v>
      </c>
      <c r="H33" s="39" t="s">
        <v>166</v>
      </c>
      <c r="I33" s="38" t="s">
        <v>59</v>
      </c>
      <c r="J33" s="39" t="s">
        <v>10</v>
      </c>
      <c r="K33" s="38" t="s">
        <v>12</v>
      </c>
      <c r="L33" s="39" t="s">
        <v>14</v>
      </c>
      <c r="M33" s="39" t="s">
        <v>43</v>
      </c>
      <c r="N33" s="39">
        <v>2</v>
      </c>
      <c r="O33" s="39">
        <v>300</v>
      </c>
      <c r="P33" s="39">
        <v>0</v>
      </c>
      <c r="Q33" s="8"/>
    </row>
    <row r="34" spans="2:17" ht="115.5" customHeight="1" x14ac:dyDescent="0.25">
      <c r="B34" s="35">
        <v>23</v>
      </c>
      <c r="C34" s="60" t="s">
        <v>45</v>
      </c>
      <c r="D34" s="37" t="s">
        <v>164</v>
      </c>
      <c r="E34" s="39" t="s">
        <v>41</v>
      </c>
      <c r="F34" s="39">
        <v>95</v>
      </c>
      <c r="G34" s="39" t="s">
        <v>7</v>
      </c>
      <c r="H34" s="39" t="s">
        <v>167</v>
      </c>
      <c r="I34" s="38" t="s">
        <v>59</v>
      </c>
      <c r="J34" s="39" t="s">
        <v>10</v>
      </c>
      <c r="K34" s="38" t="s">
        <v>12</v>
      </c>
      <c r="L34" s="39" t="s">
        <v>14</v>
      </c>
      <c r="M34" s="39" t="s">
        <v>43</v>
      </c>
      <c r="N34" s="39">
        <v>2</v>
      </c>
      <c r="O34" s="39">
        <v>400</v>
      </c>
      <c r="P34" s="39">
        <v>0</v>
      </c>
      <c r="Q34" s="8"/>
    </row>
    <row r="35" spans="2:17" ht="115.5" customHeight="1" x14ac:dyDescent="0.25">
      <c r="B35" s="35">
        <v>24</v>
      </c>
      <c r="C35" s="60" t="s">
        <v>45</v>
      </c>
      <c r="D35" s="37" t="s">
        <v>164</v>
      </c>
      <c r="E35" s="39" t="s">
        <v>41</v>
      </c>
      <c r="F35" s="39">
        <v>95</v>
      </c>
      <c r="G35" s="39" t="s">
        <v>7</v>
      </c>
      <c r="H35" s="39" t="s">
        <v>168</v>
      </c>
      <c r="I35" s="38" t="s">
        <v>59</v>
      </c>
      <c r="J35" s="39" t="s">
        <v>10</v>
      </c>
      <c r="K35" s="38" t="s">
        <v>12</v>
      </c>
      <c r="L35" s="39" t="s">
        <v>14</v>
      </c>
      <c r="M35" s="39" t="s">
        <v>43</v>
      </c>
      <c r="N35" s="39">
        <v>3</v>
      </c>
      <c r="O35" s="39">
        <v>400</v>
      </c>
      <c r="P35" s="39">
        <v>0</v>
      </c>
      <c r="Q35" s="8"/>
    </row>
    <row r="36" spans="2:17" ht="90.75" customHeight="1" x14ac:dyDescent="0.25">
      <c r="B36" s="35">
        <v>25</v>
      </c>
      <c r="C36" s="60" t="s">
        <v>45</v>
      </c>
      <c r="D36" s="46" t="s">
        <v>164</v>
      </c>
      <c r="E36" s="39" t="s">
        <v>41</v>
      </c>
      <c r="F36" s="39">
        <v>95</v>
      </c>
      <c r="G36" s="39" t="s">
        <v>7</v>
      </c>
      <c r="H36" s="39" t="s">
        <v>62</v>
      </c>
      <c r="I36" s="38" t="s">
        <v>59</v>
      </c>
      <c r="J36" s="39" t="s">
        <v>10</v>
      </c>
      <c r="K36" s="38" t="s">
        <v>12</v>
      </c>
      <c r="L36" s="39" t="s">
        <v>14</v>
      </c>
      <c r="M36" s="39" t="s">
        <v>43</v>
      </c>
      <c r="N36" s="39">
        <v>3</v>
      </c>
      <c r="O36" s="39">
        <v>400</v>
      </c>
      <c r="P36" s="39">
        <v>0</v>
      </c>
      <c r="Q36" s="8"/>
    </row>
    <row r="37" spans="2:17" ht="78.75" customHeight="1" x14ac:dyDescent="0.25">
      <c r="B37" s="35">
        <v>26</v>
      </c>
      <c r="C37" s="60" t="s">
        <v>45</v>
      </c>
      <c r="D37" s="37" t="s">
        <v>164</v>
      </c>
      <c r="E37" s="39" t="s">
        <v>41</v>
      </c>
      <c r="F37" s="39">
        <v>95</v>
      </c>
      <c r="G37" s="39" t="s">
        <v>7</v>
      </c>
      <c r="H37" s="39" t="s">
        <v>169</v>
      </c>
      <c r="I37" s="38" t="s">
        <v>59</v>
      </c>
      <c r="J37" s="39" t="s">
        <v>10</v>
      </c>
      <c r="K37" s="38" t="s">
        <v>12</v>
      </c>
      <c r="L37" s="39" t="s">
        <v>14</v>
      </c>
      <c r="M37" s="39" t="s">
        <v>43</v>
      </c>
      <c r="N37" s="39">
        <v>3</v>
      </c>
      <c r="O37" s="39">
        <v>400</v>
      </c>
      <c r="P37" s="39">
        <v>0</v>
      </c>
      <c r="Q37" s="8"/>
    </row>
    <row r="38" spans="2:17" ht="78.75" customHeight="1" x14ac:dyDescent="0.25">
      <c r="B38" s="35">
        <v>27</v>
      </c>
      <c r="C38" s="60" t="s">
        <v>45</v>
      </c>
      <c r="D38" s="37" t="s">
        <v>164</v>
      </c>
      <c r="E38" s="39" t="s">
        <v>41</v>
      </c>
      <c r="F38" s="39">
        <v>95</v>
      </c>
      <c r="G38" s="39" t="s">
        <v>7</v>
      </c>
      <c r="H38" s="40" t="s">
        <v>170</v>
      </c>
      <c r="I38" s="38" t="s">
        <v>59</v>
      </c>
      <c r="J38" s="39" t="s">
        <v>10</v>
      </c>
      <c r="K38" s="38" t="s">
        <v>12</v>
      </c>
      <c r="L38" s="39" t="s">
        <v>14</v>
      </c>
      <c r="M38" s="39" t="s">
        <v>43</v>
      </c>
      <c r="N38" s="39">
        <v>3</v>
      </c>
      <c r="O38" s="39">
        <v>400</v>
      </c>
      <c r="P38" s="39">
        <v>0</v>
      </c>
      <c r="Q38" s="8"/>
    </row>
    <row r="39" spans="2:17" ht="78.75" customHeight="1" x14ac:dyDescent="0.25">
      <c r="B39" s="35">
        <v>28</v>
      </c>
      <c r="C39" s="36" t="s">
        <v>211</v>
      </c>
      <c r="D39" s="37" t="s">
        <v>171</v>
      </c>
      <c r="E39" s="38" t="s">
        <v>41</v>
      </c>
      <c r="F39" s="38">
        <v>150</v>
      </c>
      <c r="G39" s="39" t="s">
        <v>63</v>
      </c>
      <c r="H39" s="38" t="s">
        <v>64</v>
      </c>
      <c r="I39" s="38" t="s">
        <v>59</v>
      </c>
      <c r="J39" s="38" t="s">
        <v>11</v>
      </c>
      <c r="K39" s="40" t="s">
        <v>65</v>
      </c>
      <c r="L39" s="39" t="s">
        <v>14</v>
      </c>
      <c r="M39" s="39" t="s">
        <v>43</v>
      </c>
      <c r="N39" s="38">
        <v>2</v>
      </c>
      <c r="O39" s="39">
        <v>1500</v>
      </c>
      <c r="P39" s="40">
        <v>0</v>
      </c>
      <c r="Q39" s="8"/>
    </row>
    <row r="40" spans="2:17" ht="78.75" customHeight="1" x14ac:dyDescent="0.25">
      <c r="B40" s="35">
        <v>29</v>
      </c>
      <c r="C40" s="36" t="s">
        <v>211</v>
      </c>
      <c r="D40" s="37" t="s">
        <v>171</v>
      </c>
      <c r="E40" s="38" t="s">
        <v>41</v>
      </c>
      <c r="F40" s="38">
        <v>150</v>
      </c>
      <c r="G40" s="39" t="s">
        <v>63</v>
      </c>
      <c r="H40" s="38" t="s">
        <v>66</v>
      </c>
      <c r="I40" s="38" t="s">
        <v>59</v>
      </c>
      <c r="J40" s="38" t="s">
        <v>11</v>
      </c>
      <c r="K40" s="40" t="s">
        <v>67</v>
      </c>
      <c r="L40" s="39" t="s">
        <v>14</v>
      </c>
      <c r="M40" s="39" t="s">
        <v>43</v>
      </c>
      <c r="N40" s="38">
        <v>2</v>
      </c>
      <c r="O40" s="39">
        <v>1500</v>
      </c>
      <c r="P40" s="40">
        <v>0</v>
      </c>
      <c r="Q40" s="8"/>
    </row>
    <row r="41" spans="2:17" ht="78.75" customHeight="1" x14ac:dyDescent="0.25">
      <c r="B41" s="35">
        <v>30</v>
      </c>
      <c r="C41" s="36" t="s">
        <v>211</v>
      </c>
      <c r="D41" s="37" t="s">
        <v>171</v>
      </c>
      <c r="E41" s="38" t="s">
        <v>41</v>
      </c>
      <c r="F41" s="38">
        <v>150</v>
      </c>
      <c r="G41" s="39" t="s">
        <v>63</v>
      </c>
      <c r="H41" s="38" t="s">
        <v>68</v>
      </c>
      <c r="I41" s="38" t="s">
        <v>59</v>
      </c>
      <c r="J41" s="38" t="s">
        <v>10</v>
      </c>
      <c r="K41" s="40" t="s">
        <v>51</v>
      </c>
      <c r="L41" s="39" t="s">
        <v>14</v>
      </c>
      <c r="M41" s="39" t="s">
        <v>43</v>
      </c>
      <c r="N41" s="38">
        <v>2</v>
      </c>
      <c r="O41" s="39">
        <v>1500</v>
      </c>
      <c r="P41" s="39">
        <v>0</v>
      </c>
      <c r="Q41" s="8"/>
    </row>
    <row r="42" spans="2:17" ht="78.75" customHeight="1" x14ac:dyDescent="0.25">
      <c r="B42" s="35">
        <v>31</v>
      </c>
      <c r="C42" s="36" t="s">
        <v>211</v>
      </c>
      <c r="D42" s="37" t="s">
        <v>171</v>
      </c>
      <c r="E42" s="38" t="s">
        <v>41</v>
      </c>
      <c r="F42" s="38">
        <v>150</v>
      </c>
      <c r="G42" s="39" t="s">
        <v>63</v>
      </c>
      <c r="H42" s="38" t="s">
        <v>69</v>
      </c>
      <c r="I42" s="38" t="s">
        <v>59</v>
      </c>
      <c r="J42" s="38" t="s">
        <v>10</v>
      </c>
      <c r="K42" s="40" t="s">
        <v>67</v>
      </c>
      <c r="L42" s="39" t="s">
        <v>14</v>
      </c>
      <c r="M42" s="39" t="s">
        <v>43</v>
      </c>
      <c r="N42" s="38">
        <v>2</v>
      </c>
      <c r="O42" s="39">
        <v>1500</v>
      </c>
      <c r="P42" s="39">
        <v>0</v>
      </c>
      <c r="Q42" s="8"/>
    </row>
    <row r="43" spans="2:17" ht="78.75" customHeight="1" x14ac:dyDescent="0.25">
      <c r="B43" s="35">
        <v>32</v>
      </c>
      <c r="C43" s="36" t="s">
        <v>211</v>
      </c>
      <c r="D43" s="37" t="s">
        <v>171</v>
      </c>
      <c r="E43" s="38" t="s">
        <v>41</v>
      </c>
      <c r="F43" s="38">
        <v>150</v>
      </c>
      <c r="G43" s="39" t="s">
        <v>63</v>
      </c>
      <c r="H43" s="38" t="s">
        <v>70</v>
      </c>
      <c r="I43" s="38" t="s">
        <v>59</v>
      </c>
      <c r="J43" s="38" t="s">
        <v>10</v>
      </c>
      <c r="K43" s="40" t="s">
        <v>67</v>
      </c>
      <c r="L43" s="39" t="s">
        <v>14</v>
      </c>
      <c r="M43" s="39" t="s">
        <v>43</v>
      </c>
      <c r="N43" s="38">
        <v>2</v>
      </c>
      <c r="O43" s="39">
        <v>1500</v>
      </c>
      <c r="P43" s="39">
        <v>0</v>
      </c>
      <c r="Q43" s="8"/>
    </row>
    <row r="44" spans="2:17" ht="78.75" customHeight="1" x14ac:dyDescent="0.25">
      <c r="B44" s="35">
        <v>33</v>
      </c>
      <c r="C44" s="36" t="s">
        <v>179</v>
      </c>
      <c r="D44" s="37" t="s">
        <v>171</v>
      </c>
      <c r="E44" s="38" t="s">
        <v>41</v>
      </c>
      <c r="F44" s="38">
        <v>40</v>
      </c>
      <c r="G44" s="39" t="s">
        <v>8</v>
      </c>
      <c r="H44" s="38" t="s">
        <v>71</v>
      </c>
      <c r="I44" s="38" t="s">
        <v>59</v>
      </c>
      <c r="J44" s="38" t="s">
        <v>10</v>
      </c>
      <c r="K44" s="40" t="s">
        <v>67</v>
      </c>
      <c r="L44" s="39" t="s">
        <v>14</v>
      </c>
      <c r="M44" s="39" t="s">
        <v>43</v>
      </c>
      <c r="N44" s="38">
        <v>2</v>
      </c>
      <c r="O44" s="39">
        <v>400</v>
      </c>
      <c r="P44" s="39">
        <v>0</v>
      </c>
      <c r="Q44" s="8"/>
    </row>
    <row r="45" spans="2:17" ht="78.75" customHeight="1" x14ac:dyDescent="0.25">
      <c r="B45" s="35">
        <v>34</v>
      </c>
      <c r="C45" s="36" t="s">
        <v>179</v>
      </c>
      <c r="D45" s="37" t="s">
        <v>171</v>
      </c>
      <c r="E45" s="38" t="s">
        <v>41</v>
      </c>
      <c r="F45" s="38">
        <v>150</v>
      </c>
      <c r="G45" s="39" t="s">
        <v>63</v>
      </c>
      <c r="H45" s="38" t="s">
        <v>72</v>
      </c>
      <c r="I45" s="38" t="s">
        <v>59</v>
      </c>
      <c r="J45" s="38" t="s">
        <v>10</v>
      </c>
      <c r="K45" s="40" t="s">
        <v>67</v>
      </c>
      <c r="L45" s="39" t="s">
        <v>14</v>
      </c>
      <c r="M45" s="39" t="s">
        <v>43</v>
      </c>
      <c r="N45" s="38">
        <v>2</v>
      </c>
      <c r="O45" s="39">
        <v>1500</v>
      </c>
      <c r="P45" s="39">
        <v>0</v>
      </c>
      <c r="Q45" s="8"/>
    </row>
    <row r="46" spans="2:17" ht="78.75" customHeight="1" x14ac:dyDescent="0.25">
      <c r="B46" s="35">
        <v>35</v>
      </c>
      <c r="C46" s="36" t="s">
        <v>179</v>
      </c>
      <c r="D46" s="37" t="s">
        <v>171</v>
      </c>
      <c r="E46" s="38" t="s">
        <v>41</v>
      </c>
      <c r="F46" s="39">
        <v>30</v>
      </c>
      <c r="G46" s="39" t="s">
        <v>63</v>
      </c>
      <c r="H46" s="39" t="s">
        <v>73</v>
      </c>
      <c r="I46" s="38" t="s">
        <v>59</v>
      </c>
      <c r="J46" s="39" t="s">
        <v>10</v>
      </c>
      <c r="K46" s="40" t="s">
        <v>67</v>
      </c>
      <c r="L46" s="39" t="s">
        <v>14</v>
      </c>
      <c r="M46" s="39" t="s">
        <v>43</v>
      </c>
      <c r="N46" s="39">
        <v>2</v>
      </c>
      <c r="O46" s="39">
        <v>300</v>
      </c>
      <c r="P46" s="39">
        <v>0</v>
      </c>
      <c r="Q46" s="8"/>
    </row>
    <row r="47" spans="2:17" ht="78.75" customHeight="1" x14ac:dyDescent="0.25">
      <c r="B47" s="35">
        <v>36</v>
      </c>
      <c r="C47" s="36" t="s">
        <v>180</v>
      </c>
      <c r="D47" s="37" t="s">
        <v>171</v>
      </c>
      <c r="E47" s="38" t="s">
        <v>41</v>
      </c>
      <c r="F47" s="39">
        <v>30</v>
      </c>
      <c r="G47" s="39" t="s">
        <v>74</v>
      </c>
      <c r="H47" s="39" t="s">
        <v>75</v>
      </c>
      <c r="I47" s="38" t="s">
        <v>59</v>
      </c>
      <c r="J47" s="39" t="s">
        <v>11</v>
      </c>
      <c r="K47" s="40" t="s">
        <v>13</v>
      </c>
      <c r="L47" s="39" t="s">
        <v>14</v>
      </c>
      <c r="M47" s="39" t="s">
        <v>43</v>
      </c>
      <c r="N47" s="39">
        <v>1</v>
      </c>
      <c r="O47" s="39">
        <v>300</v>
      </c>
      <c r="P47" s="39">
        <v>0</v>
      </c>
      <c r="Q47" s="8"/>
    </row>
    <row r="48" spans="2:17" ht="78.75" customHeight="1" x14ac:dyDescent="0.25">
      <c r="B48" s="35">
        <v>37</v>
      </c>
      <c r="C48" s="36" t="s">
        <v>180</v>
      </c>
      <c r="D48" s="37" t="s">
        <v>171</v>
      </c>
      <c r="E48" s="38" t="s">
        <v>41</v>
      </c>
      <c r="F48" s="39">
        <v>30</v>
      </c>
      <c r="G48" s="41" t="s">
        <v>76</v>
      </c>
      <c r="H48" s="39" t="s">
        <v>77</v>
      </c>
      <c r="I48" s="38" t="s">
        <v>59</v>
      </c>
      <c r="J48" s="39" t="s">
        <v>10</v>
      </c>
      <c r="K48" s="40" t="s">
        <v>13</v>
      </c>
      <c r="L48" s="39" t="s">
        <v>14</v>
      </c>
      <c r="M48" s="39" t="s">
        <v>43</v>
      </c>
      <c r="N48" s="39">
        <v>1</v>
      </c>
      <c r="O48" s="39">
        <v>300</v>
      </c>
      <c r="P48" s="39">
        <v>0</v>
      </c>
      <c r="Q48" s="8"/>
    </row>
    <row r="49" spans="2:17" ht="78.75" customHeight="1" x14ac:dyDescent="0.25">
      <c r="B49" s="35">
        <v>38</v>
      </c>
      <c r="C49" s="36" t="s">
        <v>181</v>
      </c>
      <c r="D49" s="37" t="s">
        <v>171</v>
      </c>
      <c r="E49" s="38" t="s">
        <v>41</v>
      </c>
      <c r="F49" s="39">
        <v>30</v>
      </c>
      <c r="G49" s="39" t="s">
        <v>74</v>
      </c>
      <c r="H49" s="39" t="s">
        <v>78</v>
      </c>
      <c r="I49" s="38" t="s">
        <v>59</v>
      </c>
      <c r="J49" s="39" t="s">
        <v>10</v>
      </c>
      <c r="K49" s="40" t="s">
        <v>13</v>
      </c>
      <c r="L49" s="39" t="s">
        <v>14</v>
      </c>
      <c r="M49" s="39" t="s">
        <v>43</v>
      </c>
      <c r="N49" s="39">
        <v>1</v>
      </c>
      <c r="O49" s="39">
        <v>300</v>
      </c>
      <c r="P49" s="39">
        <v>0</v>
      </c>
      <c r="Q49" s="8"/>
    </row>
    <row r="50" spans="2:17" ht="78.75" customHeight="1" x14ac:dyDescent="0.25">
      <c r="B50" s="35">
        <v>39</v>
      </c>
      <c r="C50" s="42" t="s">
        <v>79</v>
      </c>
      <c r="D50" s="37" t="s">
        <v>172</v>
      </c>
      <c r="E50" s="38" t="s">
        <v>41</v>
      </c>
      <c r="F50" s="39">
        <v>50</v>
      </c>
      <c r="G50" s="39" t="s">
        <v>7</v>
      </c>
      <c r="H50" s="39" t="s">
        <v>80</v>
      </c>
      <c r="I50" s="38" t="s">
        <v>59</v>
      </c>
      <c r="J50" s="39" t="s">
        <v>10</v>
      </c>
      <c r="K50" s="40" t="s">
        <v>12</v>
      </c>
      <c r="L50" s="39" t="s">
        <v>14</v>
      </c>
      <c r="M50" s="39" t="s">
        <v>43</v>
      </c>
      <c r="N50" s="39">
        <v>1</v>
      </c>
      <c r="O50" s="39">
        <v>250</v>
      </c>
      <c r="P50" s="39">
        <v>0</v>
      </c>
      <c r="Q50" s="8"/>
    </row>
    <row r="51" spans="2:17" ht="78.75" customHeight="1" x14ac:dyDescent="0.25">
      <c r="B51" s="35">
        <v>40</v>
      </c>
      <c r="C51" s="42" t="s">
        <v>79</v>
      </c>
      <c r="D51" s="37" t="s">
        <v>172</v>
      </c>
      <c r="E51" s="38" t="s">
        <v>41</v>
      </c>
      <c r="F51" s="39">
        <v>50</v>
      </c>
      <c r="G51" s="39" t="s">
        <v>9</v>
      </c>
      <c r="H51" s="39" t="s">
        <v>81</v>
      </c>
      <c r="I51" s="38" t="s">
        <v>59</v>
      </c>
      <c r="J51" s="39" t="s">
        <v>11</v>
      </c>
      <c r="K51" s="40" t="s">
        <v>12</v>
      </c>
      <c r="L51" s="39" t="s">
        <v>14</v>
      </c>
      <c r="M51" s="39" t="s">
        <v>43</v>
      </c>
      <c r="N51" s="39">
        <v>1</v>
      </c>
      <c r="O51" s="39">
        <v>80</v>
      </c>
      <c r="P51" s="39">
        <v>0</v>
      </c>
      <c r="Q51" s="8"/>
    </row>
    <row r="52" spans="2:17" ht="78.75" customHeight="1" x14ac:dyDescent="0.25">
      <c r="B52" s="35">
        <v>41</v>
      </c>
      <c r="C52" s="42" t="s">
        <v>79</v>
      </c>
      <c r="D52" s="37" t="s">
        <v>172</v>
      </c>
      <c r="E52" s="38" t="s">
        <v>41</v>
      </c>
      <c r="F52" s="39">
        <v>50</v>
      </c>
      <c r="G52" s="39" t="s">
        <v>7</v>
      </c>
      <c r="H52" s="39" t="s">
        <v>82</v>
      </c>
      <c r="I52" s="38" t="s">
        <v>59</v>
      </c>
      <c r="J52" s="39" t="s">
        <v>11</v>
      </c>
      <c r="K52" s="40" t="s">
        <v>12</v>
      </c>
      <c r="L52" s="39" t="s">
        <v>14</v>
      </c>
      <c r="M52" s="39" t="s">
        <v>43</v>
      </c>
      <c r="N52" s="39">
        <v>1</v>
      </c>
      <c r="O52" s="39">
        <v>80</v>
      </c>
      <c r="P52" s="39">
        <v>0</v>
      </c>
      <c r="Q52" s="8"/>
    </row>
    <row r="53" spans="2:17" ht="78.75" customHeight="1" x14ac:dyDescent="0.25">
      <c r="B53" s="35">
        <v>42</v>
      </c>
      <c r="C53" s="43" t="s">
        <v>173</v>
      </c>
      <c r="D53" s="37" t="s">
        <v>49</v>
      </c>
      <c r="E53" s="38" t="s">
        <v>41</v>
      </c>
      <c r="F53" s="39">
        <v>21</v>
      </c>
      <c r="G53" s="39" t="s">
        <v>85</v>
      </c>
      <c r="H53" s="39" t="s">
        <v>174</v>
      </c>
      <c r="I53" s="38" t="s">
        <v>59</v>
      </c>
      <c r="J53" s="39" t="s">
        <v>11</v>
      </c>
      <c r="K53" s="40" t="s">
        <v>13</v>
      </c>
      <c r="L53" s="39" t="s">
        <v>83</v>
      </c>
      <c r="M53" s="39" t="s">
        <v>43</v>
      </c>
      <c r="N53" s="39">
        <v>1</v>
      </c>
      <c r="O53" s="39">
        <v>1000</v>
      </c>
      <c r="P53" s="39">
        <v>1000</v>
      </c>
      <c r="Q53" s="8"/>
    </row>
    <row r="54" spans="2:17" ht="78.75" customHeight="1" x14ac:dyDescent="0.25">
      <c r="B54" s="35">
        <v>43</v>
      </c>
      <c r="C54" s="43" t="s">
        <v>173</v>
      </c>
      <c r="D54" s="37" t="s">
        <v>49</v>
      </c>
      <c r="E54" s="38" t="s">
        <v>41</v>
      </c>
      <c r="F54" s="39">
        <v>21</v>
      </c>
      <c r="G54" s="39" t="s">
        <v>85</v>
      </c>
      <c r="H54" s="45" t="s">
        <v>175</v>
      </c>
      <c r="I54" s="38" t="s">
        <v>59</v>
      </c>
      <c r="J54" s="39" t="s">
        <v>11</v>
      </c>
      <c r="K54" s="40" t="s">
        <v>13</v>
      </c>
      <c r="L54" s="39" t="s">
        <v>83</v>
      </c>
      <c r="M54" s="39" t="s">
        <v>43</v>
      </c>
      <c r="N54" s="39">
        <v>2</v>
      </c>
      <c r="O54" s="39">
        <v>1000</v>
      </c>
      <c r="P54" s="39">
        <v>1000</v>
      </c>
      <c r="Q54" s="8"/>
    </row>
    <row r="55" spans="2:17" ht="78.75" customHeight="1" x14ac:dyDescent="0.25">
      <c r="B55" s="35">
        <v>44</v>
      </c>
      <c r="C55" s="43" t="s">
        <v>173</v>
      </c>
      <c r="D55" s="37" t="s">
        <v>49</v>
      </c>
      <c r="E55" s="38" t="s">
        <v>41</v>
      </c>
      <c r="F55" s="39">
        <v>21</v>
      </c>
      <c r="G55" s="39" t="s">
        <v>7</v>
      </c>
      <c r="H55" s="39" t="s">
        <v>176</v>
      </c>
      <c r="I55" s="38" t="s">
        <v>59</v>
      </c>
      <c r="J55" s="39" t="s">
        <v>11</v>
      </c>
      <c r="K55" s="40" t="s">
        <v>13</v>
      </c>
      <c r="L55" s="39" t="s">
        <v>83</v>
      </c>
      <c r="M55" s="39" t="s">
        <v>43</v>
      </c>
      <c r="N55" s="39">
        <v>1</v>
      </c>
      <c r="O55" s="39">
        <v>1000</v>
      </c>
      <c r="P55" s="39">
        <v>1000</v>
      </c>
      <c r="Q55" s="8"/>
    </row>
    <row r="56" spans="2:17" ht="78.75" customHeight="1" x14ac:dyDescent="0.25">
      <c r="B56" s="35">
        <v>45</v>
      </c>
      <c r="C56" s="43" t="s">
        <v>173</v>
      </c>
      <c r="D56" s="37" t="s">
        <v>49</v>
      </c>
      <c r="E56" s="38" t="s">
        <v>41</v>
      </c>
      <c r="F56" s="39">
        <v>2</v>
      </c>
      <c r="G56" s="39" t="s">
        <v>7</v>
      </c>
      <c r="H56" s="45" t="s">
        <v>178</v>
      </c>
      <c r="I56" s="38" t="s">
        <v>59</v>
      </c>
      <c r="J56" s="39" t="s">
        <v>84</v>
      </c>
      <c r="K56" s="40" t="s">
        <v>13</v>
      </c>
      <c r="L56" s="39" t="s">
        <v>83</v>
      </c>
      <c r="M56" s="39" t="s">
        <v>43</v>
      </c>
      <c r="N56" s="39">
        <v>1</v>
      </c>
      <c r="O56" s="39">
        <v>2500</v>
      </c>
      <c r="P56" s="39">
        <v>5000</v>
      </c>
      <c r="Q56" s="8"/>
    </row>
    <row r="57" spans="2:17" ht="99" customHeight="1" x14ac:dyDescent="0.25">
      <c r="B57" s="35">
        <v>46</v>
      </c>
      <c r="C57" s="43" t="s">
        <v>173</v>
      </c>
      <c r="D57" s="37" t="s">
        <v>49</v>
      </c>
      <c r="E57" s="38" t="s">
        <v>41</v>
      </c>
      <c r="F57" s="39">
        <v>1</v>
      </c>
      <c r="G57" s="39" t="s">
        <v>7</v>
      </c>
      <c r="H57" s="45" t="s">
        <v>177</v>
      </c>
      <c r="I57" s="38" t="s">
        <v>59</v>
      </c>
      <c r="J57" s="39" t="s">
        <v>84</v>
      </c>
      <c r="K57" s="40" t="s">
        <v>12</v>
      </c>
      <c r="L57" s="39" t="s">
        <v>83</v>
      </c>
      <c r="M57" s="39" t="s">
        <v>43</v>
      </c>
      <c r="N57" s="39">
        <v>2</v>
      </c>
      <c r="O57" s="39">
        <v>1500</v>
      </c>
      <c r="P57" s="39">
        <v>3500</v>
      </c>
      <c r="Q57" s="8"/>
    </row>
    <row r="58" spans="2:17" ht="375.75" customHeight="1" x14ac:dyDescent="0.25">
      <c r="B58" s="35">
        <v>47</v>
      </c>
      <c r="C58" s="36" t="s">
        <v>86</v>
      </c>
      <c r="D58" s="37" t="s">
        <v>182</v>
      </c>
      <c r="E58" s="38" t="s">
        <v>41</v>
      </c>
      <c r="F58" s="39">
        <v>22</v>
      </c>
      <c r="G58" s="39" t="s">
        <v>119</v>
      </c>
      <c r="H58" s="40" t="s">
        <v>88</v>
      </c>
      <c r="I58" s="38" t="s">
        <v>59</v>
      </c>
      <c r="J58" s="39" t="s">
        <v>11</v>
      </c>
      <c r="K58" s="40" t="s">
        <v>12</v>
      </c>
      <c r="L58" s="39" t="s">
        <v>42</v>
      </c>
      <c r="M58" s="39" t="s">
        <v>43</v>
      </c>
      <c r="N58" s="39">
        <v>2</v>
      </c>
      <c r="O58" s="39">
        <v>2000</v>
      </c>
      <c r="P58" s="39">
        <v>0</v>
      </c>
      <c r="Q58" s="8"/>
    </row>
    <row r="59" spans="2:17" ht="360" customHeight="1" x14ac:dyDescent="0.25">
      <c r="B59" s="35">
        <v>48</v>
      </c>
      <c r="C59" s="36" t="s">
        <v>89</v>
      </c>
      <c r="D59" s="37" t="s">
        <v>182</v>
      </c>
      <c r="E59" s="38" t="s">
        <v>41</v>
      </c>
      <c r="F59" s="39">
        <v>22</v>
      </c>
      <c r="G59" s="39" t="s">
        <v>120</v>
      </c>
      <c r="H59" s="39" t="s">
        <v>88</v>
      </c>
      <c r="I59" s="38" t="s">
        <v>59</v>
      </c>
      <c r="J59" s="39" t="s">
        <v>11</v>
      </c>
      <c r="K59" s="40" t="s">
        <v>12</v>
      </c>
      <c r="L59" s="39" t="s">
        <v>42</v>
      </c>
      <c r="M59" s="39" t="s">
        <v>43</v>
      </c>
      <c r="N59" s="39">
        <v>2</v>
      </c>
      <c r="O59" s="39">
        <v>2000</v>
      </c>
      <c r="P59" s="39">
        <v>0</v>
      </c>
      <c r="Q59" s="8"/>
    </row>
    <row r="60" spans="2:17" ht="377.25" customHeight="1" x14ac:dyDescent="0.25">
      <c r="B60" s="35">
        <v>49</v>
      </c>
      <c r="C60" s="36" t="s">
        <v>89</v>
      </c>
      <c r="D60" s="37" t="s">
        <v>182</v>
      </c>
      <c r="E60" s="38" t="s">
        <v>41</v>
      </c>
      <c r="F60" s="39">
        <v>22</v>
      </c>
      <c r="G60" s="39" t="s">
        <v>7</v>
      </c>
      <c r="H60" s="39" t="s">
        <v>90</v>
      </c>
      <c r="I60" s="38" t="s">
        <v>59</v>
      </c>
      <c r="J60" s="39" t="s">
        <v>10</v>
      </c>
      <c r="K60" s="40" t="s">
        <v>12</v>
      </c>
      <c r="L60" s="39" t="s">
        <v>14</v>
      </c>
      <c r="M60" s="39" t="s">
        <v>91</v>
      </c>
      <c r="N60" s="39">
        <v>3</v>
      </c>
      <c r="O60" s="39">
        <v>300</v>
      </c>
      <c r="P60" s="39">
        <v>0</v>
      </c>
      <c r="Q60" s="8"/>
    </row>
    <row r="61" spans="2:17" ht="130.5" customHeight="1" x14ac:dyDescent="0.25">
      <c r="B61" s="35">
        <v>50</v>
      </c>
      <c r="C61" s="47" t="s">
        <v>185</v>
      </c>
      <c r="D61" s="37" t="s">
        <v>183</v>
      </c>
      <c r="E61" s="38" t="s">
        <v>109</v>
      </c>
      <c r="F61" s="39">
        <v>104</v>
      </c>
      <c r="G61" s="39" t="s">
        <v>9</v>
      </c>
      <c r="H61" s="39" t="s">
        <v>184</v>
      </c>
      <c r="I61" s="38" t="s">
        <v>59</v>
      </c>
      <c r="J61" s="39" t="s">
        <v>11</v>
      </c>
      <c r="K61" s="40" t="s">
        <v>51</v>
      </c>
      <c r="L61" s="39" t="s">
        <v>15</v>
      </c>
      <c r="M61" s="39" t="s">
        <v>43</v>
      </c>
      <c r="N61" s="39">
        <v>2</v>
      </c>
      <c r="O61" s="39">
        <v>500</v>
      </c>
      <c r="P61" s="39">
        <v>0</v>
      </c>
      <c r="Q61" s="8"/>
    </row>
    <row r="62" spans="2:17" ht="105" customHeight="1" x14ac:dyDescent="0.25">
      <c r="B62" s="35">
        <v>51</v>
      </c>
      <c r="C62" s="47" t="s">
        <v>186</v>
      </c>
      <c r="D62" s="75" t="s">
        <v>92</v>
      </c>
      <c r="E62" s="38" t="s">
        <v>41</v>
      </c>
      <c r="F62" s="39">
        <v>50</v>
      </c>
      <c r="G62" s="39" t="s">
        <v>7</v>
      </c>
      <c r="H62" s="39" t="s">
        <v>93</v>
      </c>
      <c r="I62" s="38" t="s">
        <v>59</v>
      </c>
      <c r="J62" s="39" t="s">
        <v>10</v>
      </c>
      <c r="K62" s="40" t="s">
        <v>67</v>
      </c>
      <c r="L62" s="39" t="s">
        <v>14</v>
      </c>
      <c r="M62" s="39" t="s">
        <v>44</v>
      </c>
      <c r="N62" s="39">
        <v>2</v>
      </c>
      <c r="O62" s="39">
        <v>300</v>
      </c>
      <c r="P62" s="39">
        <v>0</v>
      </c>
      <c r="Q62" s="8"/>
    </row>
    <row r="63" spans="2:17" ht="123" customHeight="1" x14ac:dyDescent="0.25">
      <c r="B63" s="35">
        <v>52</v>
      </c>
      <c r="C63" s="47" t="s">
        <v>187</v>
      </c>
      <c r="D63" s="37" t="s">
        <v>191</v>
      </c>
      <c r="E63" s="38" t="s">
        <v>41</v>
      </c>
      <c r="F63" s="39">
        <v>100</v>
      </c>
      <c r="G63" s="39" t="s">
        <v>9</v>
      </c>
      <c r="H63" s="39" t="s">
        <v>192</v>
      </c>
      <c r="I63" s="38" t="s">
        <v>59</v>
      </c>
      <c r="J63" s="39" t="s">
        <v>11</v>
      </c>
      <c r="K63" s="40" t="s">
        <v>51</v>
      </c>
      <c r="L63" s="39" t="s">
        <v>194</v>
      </c>
      <c r="M63" s="39" t="s">
        <v>43</v>
      </c>
      <c r="N63" s="39">
        <v>1</v>
      </c>
      <c r="O63" s="39">
        <v>500</v>
      </c>
      <c r="P63" s="39">
        <v>0</v>
      </c>
      <c r="Q63" s="8"/>
    </row>
    <row r="64" spans="2:17" ht="108" customHeight="1" x14ac:dyDescent="0.25">
      <c r="B64" s="35">
        <v>53</v>
      </c>
      <c r="C64" s="47" t="s">
        <v>188</v>
      </c>
      <c r="D64" s="75" t="s">
        <v>193</v>
      </c>
      <c r="E64" s="38" t="s">
        <v>41</v>
      </c>
      <c r="F64" s="39">
        <v>50</v>
      </c>
      <c r="G64" s="39" t="s">
        <v>7</v>
      </c>
      <c r="H64" s="39" t="s">
        <v>286</v>
      </c>
      <c r="I64" s="38" t="s">
        <v>59</v>
      </c>
      <c r="J64" s="39" t="s">
        <v>11</v>
      </c>
      <c r="K64" s="40" t="s">
        <v>51</v>
      </c>
      <c r="L64" s="39" t="s">
        <v>194</v>
      </c>
      <c r="M64" s="39" t="s">
        <v>43</v>
      </c>
      <c r="N64" s="39">
        <v>3</v>
      </c>
      <c r="O64" s="39">
        <v>300</v>
      </c>
      <c r="P64" s="39"/>
      <c r="Q64" s="8"/>
    </row>
    <row r="65" spans="2:17" ht="104.25" customHeight="1" x14ac:dyDescent="0.25">
      <c r="B65" s="35">
        <v>54</v>
      </c>
      <c r="C65" s="47" t="s">
        <v>189</v>
      </c>
      <c r="D65" s="75" t="s">
        <v>49</v>
      </c>
      <c r="E65" s="38" t="s">
        <v>41</v>
      </c>
      <c r="F65" s="39">
        <v>50</v>
      </c>
      <c r="G65" s="39" t="s">
        <v>7</v>
      </c>
      <c r="H65" s="39" t="s">
        <v>110</v>
      </c>
      <c r="I65" s="38" t="s">
        <v>59</v>
      </c>
      <c r="J65" s="39" t="s">
        <v>11</v>
      </c>
      <c r="K65" s="40" t="s">
        <v>51</v>
      </c>
      <c r="L65" s="39" t="s">
        <v>14</v>
      </c>
      <c r="M65" s="39" t="s">
        <v>43</v>
      </c>
      <c r="N65" s="39">
        <v>2</v>
      </c>
      <c r="O65" s="39">
        <v>300</v>
      </c>
      <c r="P65" s="39"/>
      <c r="Q65" s="8"/>
    </row>
    <row r="66" spans="2:17" ht="78.75" customHeight="1" x14ac:dyDescent="0.25">
      <c r="B66" s="35">
        <v>55</v>
      </c>
      <c r="C66" s="48" t="s">
        <v>105</v>
      </c>
      <c r="D66" s="75" t="s">
        <v>106</v>
      </c>
      <c r="E66" s="38" t="s">
        <v>41</v>
      </c>
      <c r="F66" s="39">
        <v>8</v>
      </c>
      <c r="G66" s="39" t="s">
        <v>7</v>
      </c>
      <c r="H66" s="39" t="s">
        <v>107</v>
      </c>
      <c r="I66" s="38" t="s">
        <v>59</v>
      </c>
      <c r="J66" s="39" t="s">
        <v>11</v>
      </c>
      <c r="K66" s="40" t="s">
        <v>51</v>
      </c>
      <c r="L66" s="39" t="s">
        <v>42</v>
      </c>
      <c r="M66" s="39" t="s">
        <v>43</v>
      </c>
      <c r="N66" s="39">
        <v>2</v>
      </c>
      <c r="O66" s="39">
        <v>400</v>
      </c>
      <c r="P66" s="39">
        <v>0</v>
      </c>
      <c r="Q66" s="8"/>
    </row>
    <row r="67" spans="2:17" ht="78.75" customHeight="1" x14ac:dyDescent="0.25">
      <c r="B67" s="35">
        <v>56</v>
      </c>
      <c r="C67" s="48" t="s">
        <v>105</v>
      </c>
      <c r="D67" s="75" t="s">
        <v>106</v>
      </c>
      <c r="E67" s="38" t="s">
        <v>41</v>
      </c>
      <c r="F67" s="39">
        <v>5</v>
      </c>
      <c r="G67" s="39" t="s">
        <v>7</v>
      </c>
      <c r="H67" s="39" t="s">
        <v>283</v>
      </c>
      <c r="I67" s="38" t="s">
        <v>59</v>
      </c>
      <c r="J67" s="39" t="s">
        <v>11</v>
      </c>
      <c r="K67" s="40" t="s">
        <v>51</v>
      </c>
      <c r="L67" s="39" t="s">
        <v>42</v>
      </c>
      <c r="M67" s="39" t="s">
        <v>43</v>
      </c>
      <c r="N67" s="39">
        <v>2</v>
      </c>
      <c r="O67" s="39">
        <v>300</v>
      </c>
      <c r="P67" s="39">
        <v>0</v>
      </c>
      <c r="Q67" s="8"/>
    </row>
    <row r="68" spans="2:17" ht="78.75" customHeight="1" x14ac:dyDescent="0.25">
      <c r="B68" s="35">
        <v>57</v>
      </c>
      <c r="C68" s="48" t="s">
        <v>105</v>
      </c>
      <c r="D68" s="75" t="s">
        <v>106</v>
      </c>
      <c r="E68" s="38" t="s">
        <v>41</v>
      </c>
      <c r="F68" s="39">
        <v>8</v>
      </c>
      <c r="G68" s="39" t="s">
        <v>7</v>
      </c>
      <c r="H68" s="39" t="s">
        <v>284</v>
      </c>
      <c r="I68" s="38" t="s">
        <v>59</v>
      </c>
      <c r="J68" s="39" t="s">
        <v>11</v>
      </c>
      <c r="K68" s="40" t="s">
        <v>51</v>
      </c>
      <c r="L68" s="39" t="s">
        <v>42</v>
      </c>
      <c r="M68" s="39" t="s">
        <v>43</v>
      </c>
      <c r="N68" s="39">
        <v>2</v>
      </c>
      <c r="O68" s="39">
        <v>400</v>
      </c>
      <c r="P68" s="39">
        <v>0</v>
      </c>
      <c r="Q68" s="8"/>
    </row>
    <row r="69" spans="2:17" ht="78.75" customHeight="1" x14ac:dyDescent="0.25">
      <c r="B69" s="35">
        <v>58</v>
      </c>
      <c r="C69" s="48" t="s">
        <v>105</v>
      </c>
      <c r="D69" s="75" t="s">
        <v>106</v>
      </c>
      <c r="E69" s="38" t="s">
        <v>41</v>
      </c>
      <c r="F69" s="39">
        <v>5</v>
      </c>
      <c r="G69" s="39" t="s">
        <v>87</v>
      </c>
      <c r="H69" s="39" t="s">
        <v>285</v>
      </c>
      <c r="I69" s="38" t="s">
        <v>59</v>
      </c>
      <c r="J69" s="39" t="s">
        <v>11</v>
      </c>
      <c r="K69" s="40" t="s">
        <v>51</v>
      </c>
      <c r="L69" s="39" t="s">
        <v>42</v>
      </c>
      <c r="M69" s="39" t="s">
        <v>43</v>
      </c>
      <c r="N69" s="39">
        <v>2</v>
      </c>
      <c r="O69" s="39">
        <v>300</v>
      </c>
      <c r="P69" s="39">
        <v>0</v>
      </c>
      <c r="Q69" s="8"/>
    </row>
    <row r="70" spans="2:17" ht="119.25" customHeight="1" x14ac:dyDescent="0.25">
      <c r="B70" s="35">
        <v>59</v>
      </c>
      <c r="C70" s="49" t="s">
        <v>102</v>
      </c>
      <c r="D70" s="75" t="s">
        <v>98</v>
      </c>
      <c r="E70" s="38" t="s">
        <v>41</v>
      </c>
      <c r="F70" s="39">
        <v>7</v>
      </c>
      <c r="G70" s="39" t="s">
        <v>9</v>
      </c>
      <c r="H70" s="39" t="s">
        <v>99</v>
      </c>
      <c r="I70" s="38" t="s">
        <v>59</v>
      </c>
      <c r="J70" s="39" t="s">
        <v>11</v>
      </c>
      <c r="K70" s="40" t="s">
        <v>12</v>
      </c>
      <c r="L70" s="39" t="s">
        <v>42</v>
      </c>
      <c r="M70" s="39" t="s">
        <v>16</v>
      </c>
      <c r="N70" s="39">
        <v>2</v>
      </c>
      <c r="O70" s="39">
        <v>500</v>
      </c>
      <c r="P70" s="39">
        <v>0</v>
      </c>
      <c r="Q70" s="8"/>
    </row>
    <row r="71" spans="2:17" ht="132.75" customHeight="1" x14ac:dyDescent="0.25">
      <c r="B71" s="35">
        <v>60</v>
      </c>
      <c r="C71" s="49" t="s">
        <v>102</v>
      </c>
      <c r="D71" s="75" t="s">
        <v>98</v>
      </c>
      <c r="E71" s="38" t="s">
        <v>41</v>
      </c>
      <c r="F71" s="39">
        <v>7</v>
      </c>
      <c r="G71" s="39" t="s">
        <v>9</v>
      </c>
      <c r="H71" s="39" t="s">
        <v>100</v>
      </c>
      <c r="I71" s="38" t="s">
        <v>59</v>
      </c>
      <c r="J71" s="39" t="s">
        <v>11</v>
      </c>
      <c r="K71" s="40" t="s">
        <v>12</v>
      </c>
      <c r="L71" s="39" t="s">
        <v>42</v>
      </c>
      <c r="M71" s="39" t="s">
        <v>43</v>
      </c>
      <c r="N71" s="39">
        <v>2</v>
      </c>
      <c r="O71" s="39">
        <v>500</v>
      </c>
      <c r="P71" s="39">
        <v>0</v>
      </c>
      <c r="Q71" s="8"/>
    </row>
    <row r="72" spans="2:17" ht="132.75" customHeight="1" x14ac:dyDescent="0.25">
      <c r="B72" s="35">
        <v>61</v>
      </c>
      <c r="C72" s="49" t="s">
        <v>102</v>
      </c>
      <c r="D72" s="75" t="s">
        <v>98</v>
      </c>
      <c r="E72" s="38" t="s">
        <v>41</v>
      </c>
      <c r="F72" s="39">
        <v>7</v>
      </c>
      <c r="G72" s="39" t="s">
        <v>9</v>
      </c>
      <c r="H72" s="39" t="s">
        <v>101</v>
      </c>
      <c r="I72" s="38" t="s">
        <v>59</v>
      </c>
      <c r="J72" s="39" t="s">
        <v>11</v>
      </c>
      <c r="K72" s="40" t="s">
        <v>12</v>
      </c>
      <c r="L72" s="39" t="s">
        <v>14</v>
      </c>
      <c r="M72" s="39" t="s">
        <v>91</v>
      </c>
      <c r="N72" s="39">
        <v>2</v>
      </c>
      <c r="O72" s="39">
        <v>500</v>
      </c>
      <c r="P72" s="39">
        <v>0</v>
      </c>
      <c r="Q72" s="8"/>
    </row>
    <row r="73" spans="2:17" ht="129" customHeight="1" x14ac:dyDescent="0.25">
      <c r="B73" s="35">
        <v>62</v>
      </c>
      <c r="C73" s="49" t="s">
        <v>94</v>
      </c>
      <c r="D73" s="37" t="s">
        <v>195</v>
      </c>
      <c r="E73" s="38" t="s">
        <v>41</v>
      </c>
      <c r="F73" s="39">
        <v>21</v>
      </c>
      <c r="G73" s="39" t="s">
        <v>95</v>
      </c>
      <c r="H73" s="39" t="s">
        <v>196</v>
      </c>
      <c r="I73" s="38" t="s">
        <v>59</v>
      </c>
      <c r="J73" s="39" t="s">
        <v>11</v>
      </c>
      <c r="K73" s="40" t="s">
        <v>12</v>
      </c>
      <c r="L73" s="39" t="s">
        <v>42</v>
      </c>
      <c r="M73" s="39" t="s">
        <v>43</v>
      </c>
      <c r="N73" s="39">
        <v>2</v>
      </c>
      <c r="O73" s="39">
        <v>200</v>
      </c>
      <c r="P73" s="39">
        <v>0</v>
      </c>
      <c r="Q73" s="8"/>
    </row>
    <row r="74" spans="2:17" ht="105.75" customHeight="1" x14ac:dyDescent="0.25">
      <c r="B74" s="35">
        <v>63</v>
      </c>
      <c r="C74" s="49" t="s">
        <v>94</v>
      </c>
      <c r="D74" s="37" t="s">
        <v>195</v>
      </c>
      <c r="E74" s="38" t="s">
        <v>41</v>
      </c>
      <c r="F74" s="39">
        <v>21</v>
      </c>
      <c r="G74" s="39" t="s">
        <v>197</v>
      </c>
      <c r="H74" s="39" t="s">
        <v>197</v>
      </c>
      <c r="I74" s="38" t="s">
        <v>59</v>
      </c>
      <c r="J74" s="39" t="s">
        <v>11</v>
      </c>
      <c r="K74" s="39" t="s">
        <v>12</v>
      </c>
      <c r="L74" s="39" t="s">
        <v>42</v>
      </c>
      <c r="M74" s="39" t="s">
        <v>43</v>
      </c>
      <c r="N74" s="39">
        <v>4</v>
      </c>
      <c r="O74" s="39">
        <v>300</v>
      </c>
      <c r="P74" s="39">
        <v>0</v>
      </c>
      <c r="Q74" s="8"/>
    </row>
    <row r="75" spans="2:17" ht="117.75" customHeight="1" x14ac:dyDescent="0.25">
      <c r="B75" s="51">
        <v>64</v>
      </c>
      <c r="C75" s="49" t="s">
        <v>103</v>
      </c>
      <c r="D75" s="37" t="s">
        <v>198</v>
      </c>
      <c r="E75" s="38" t="s">
        <v>41</v>
      </c>
      <c r="F75" s="38">
        <v>50</v>
      </c>
      <c r="G75" s="39" t="s">
        <v>7</v>
      </c>
      <c r="H75" s="38" t="s">
        <v>104</v>
      </c>
      <c r="I75" s="38" t="s">
        <v>59</v>
      </c>
      <c r="J75" s="38" t="s">
        <v>11</v>
      </c>
      <c r="K75" s="39" t="s">
        <v>12</v>
      </c>
      <c r="L75" s="39" t="s">
        <v>14</v>
      </c>
      <c r="M75" s="38" t="s">
        <v>43</v>
      </c>
      <c r="N75" s="38">
        <v>2</v>
      </c>
      <c r="O75" s="39">
        <v>0</v>
      </c>
      <c r="P75" s="40">
        <v>200</v>
      </c>
      <c r="Q75" s="8"/>
    </row>
    <row r="76" spans="2:17" ht="78.75" customHeight="1" x14ac:dyDescent="0.25">
      <c r="B76" s="51">
        <v>65</v>
      </c>
      <c r="C76" s="49" t="s">
        <v>96</v>
      </c>
      <c r="D76" s="37" t="s">
        <v>198</v>
      </c>
      <c r="E76" s="38" t="s">
        <v>41</v>
      </c>
      <c r="F76" s="39">
        <v>90</v>
      </c>
      <c r="G76" s="39" t="s">
        <v>7</v>
      </c>
      <c r="H76" s="39" t="s">
        <v>97</v>
      </c>
      <c r="I76" s="38" t="s">
        <v>59</v>
      </c>
      <c r="J76" s="39" t="s">
        <v>11</v>
      </c>
      <c r="K76" s="40" t="s">
        <v>12</v>
      </c>
      <c r="L76" s="39" t="s">
        <v>42</v>
      </c>
      <c r="M76" s="39" t="s">
        <v>43</v>
      </c>
      <c r="N76" s="39">
        <v>2</v>
      </c>
      <c r="O76" s="39">
        <v>0</v>
      </c>
      <c r="P76" s="39">
        <v>300</v>
      </c>
      <c r="Q76" s="8"/>
    </row>
    <row r="77" spans="2:17" ht="112.5" customHeight="1" x14ac:dyDescent="0.25">
      <c r="B77" s="51">
        <v>66</v>
      </c>
      <c r="C77" s="49" t="s">
        <v>112</v>
      </c>
      <c r="D77" s="75" t="s">
        <v>191</v>
      </c>
      <c r="E77" s="38" t="s">
        <v>41</v>
      </c>
      <c r="F77" s="39">
        <v>50</v>
      </c>
      <c r="G77" s="39" t="s">
        <v>85</v>
      </c>
      <c r="H77" s="39" t="s">
        <v>113</v>
      </c>
      <c r="I77" s="38" t="s">
        <v>59</v>
      </c>
      <c r="J77" s="39" t="s">
        <v>11</v>
      </c>
      <c r="K77" s="40" t="s">
        <v>51</v>
      </c>
      <c r="L77" s="39" t="s">
        <v>111</v>
      </c>
      <c r="M77" s="39" t="s">
        <v>43</v>
      </c>
      <c r="N77" s="39">
        <v>1</v>
      </c>
      <c r="O77" s="39">
        <v>800</v>
      </c>
      <c r="P77" s="39">
        <v>0</v>
      </c>
      <c r="Q77" s="8"/>
    </row>
    <row r="78" spans="2:17" ht="111.75" customHeight="1" x14ac:dyDescent="0.25">
      <c r="B78" s="51">
        <v>67</v>
      </c>
      <c r="C78" s="49" t="s">
        <v>112</v>
      </c>
      <c r="D78" s="75" t="s">
        <v>191</v>
      </c>
      <c r="E78" s="38" t="s">
        <v>41</v>
      </c>
      <c r="F78" s="39">
        <v>20</v>
      </c>
      <c r="G78" s="39" t="s">
        <v>85</v>
      </c>
      <c r="H78" s="39" t="s">
        <v>114</v>
      </c>
      <c r="I78" s="38" t="s">
        <v>59</v>
      </c>
      <c r="J78" s="39" t="s">
        <v>11</v>
      </c>
      <c r="K78" s="40" t="s">
        <v>51</v>
      </c>
      <c r="L78" s="39" t="s">
        <v>111</v>
      </c>
      <c r="M78" s="39" t="s">
        <v>43</v>
      </c>
      <c r="N78" s="39">
        <v>1</v>
      </c>
      <c r="O78" s="39">
        <v>800</v>
      </c>
      <c r="P78" s="39">
        <v>0</v>
      </c>
      <c r="Q78" s="8"/>
    </row>
    <row r="79" spans="2:17" ht="115.5" customHeight="1" x14ac:dyDescent="0.25">
      <c r="B79" s="35">
        <v>68</v>
      </c>
      <c r="C79" s="52" t="s">
        <v>115</v>
      </c>
      <c r="D79" s="75" t="s">
        <v>191</v>
      </c>
      <c r="E79" s="39" t="s">
        <v>41</v>
      </c>
      <c r="F79" s="39">
        <v>21</v>
      </c>
      <c r="G79" s="39" t="s">
        <v>7</v>
      </c>
      <c r="H79" s="39" t="s">
        <v>116</v>
      </c>
      <c r="I79" s="38" t="s">
        <v>59</v>
      </c>
      <c r="J79" s="39" t="s">
        <v>10</v>
      </c>
      <c r="K79" s="38" t="s">
        <v>12</v>
      </c>
      <c r="L79" s="39" t="s">
        <v>117</v>
      </c>
      <c r="M79" s="39" t="s">
        <v>43</v>
      </c>
      <c r="N79" s="39">
        <v>2</v>
      </c>
      <c r="O79" s="39">
        <v>300</v>
      </c>
      <c r="P79" s="39"/>
      <c r="Q79" s="8"/>
    </row>
    <row r="80" spans="2:17" ht="105.75" customHeight="1" x14ac:dyDescent="0.25">
      <c r="B80" s="35">
        <v>69</v>
      </c>
      <c r="C80" s="52" t="s">
        <v>115</v>
      </c>
      <c r="D80" s="37" t="s">
        <v>193</v>
      </c>
      <c r="E80" s="39" t="s">
        <v>41</v>
      </c>
      <c r="F80" s="39">
        <v>50</v>
      </c>
      <c r="G80" s="39" t="s">
        <v>85</v>
      </c>
      <c r="H80" s="39" t="s">
        <v>118</v>
      </c>
      <c r="I80" s="38" t="s">
        <v>59</v>
      </c>
      <c r="J80" s="39" t="s">
        <v>10</v>
      </c>
      <c r="K80" s="38" t="s">
        <v>12</v>
      </c>
      <c r="L80" s="39" t="s">
        <v>117</v>
      </c>
      <c r="M80" s="39" t="s">
        <v>43</v>
      </c>
      <c r="N80" s="39">
        <v>3</v>
      </c>
      <c r="O80" s="39">
        <v>300</v>
      </c>
      <c r="P80" s="39"/>
      <c r="Q80" s="8"/>
    </row>
    <row r="81" spans="2:17" ht="114" customHeight="1" x14ac:dyDescent="0.25">
      <c r="B81" s="35">
        <v>70</v>
      </c>
      <c r="C81" s="53" t="s">
        <v>190</v>
      </c>
      <c r="D81" s="37" t="s">
        <v>193</v>
      </c>
      <c r="E81" s="39" t="s">
        <v>41</v>
      </c>
      <c r="F81" s="39">
        <v>40</v>
      </c>
      <c r="G81" s="39" t="s">
        <v>7</v>
      </c>
      <c r="H81" s="39" t="s">
        <v>121</v>
      </c>
      <c r="I81" s="38" t="s">
        <v>59</v>
      </c>
      <c r="J81" s="39" t="s">
        <v>11</v>
      </c>
      <c r="K81" s="38" t="s">
        <v>12</v>
      </c>
      <c r="L81" s="39" t="s">
        <v>122</v>
      </c>
      <c r="M81" s="39" t="s">
        <v>43</v>
      </c>
      <c r="N81" s="39">
        <v>1</v>
      </c>
      <c r="O81" s="39">
        <v>100</v>
      </c>
      <c r="P81" s="39">
        <v>0</v>
      </c>
      <c r="Q81" s="8"/>
    </row>
    <row r="82" spans="2:17" ht="113.25" customHeight="1" x14ac:dyDescent="0.25">
      <c r="B82" s="35">
        <v>71</v>
      </c>
      <c r="C82" s="53" t="s">
        <v>123</v>
      </c>
      <c r="D82" s="37" t="s">
        <v>193</v>
      </c>
      <c r="E82" s="39" t="s">
        <v>41</v>
      </c>
      <c r="F82" s="39">
        <v>40</v>
      </c>
      <c r="G82" s="39" t="s">
        <v>7</v>
      </c>
      <c r="H82" s="39" t="s">
        <v>124</v>
      </c>
      <c r="I82" s="38" t="s">
        <v>59</v>
      </c>
      <c r="J82" s="39" t="s">
        <v>11</v>
      </c>
      <c r="K82" s="38" t="s">
        <v>12</v>
      </c>
      <c r="L82" s="39" t="s">
        <v>122</v>
      </c>
      <c r="M82" s="39" t="s">
        <v>43</v>
      </c>
      <c r="N82" s="39">
        <v>1</v>
      </c>
      <c r="O82" s="39">
        <v>300</v>
      </c>
      <c r="P82" s="39">
        <v>0</v>
      </c>
      <c r="Q82" s="8"/>
    </row>
    <row r="83" spans="2:17" ht="118.5" customHeight="1" x14ac:dyDescent="0.25">
      <c r="B83" s="35">
        <v>72</v>
      </c>
      <c r="C83" s="53" t="s">
        <v>123</v>
      </c>
      <c r="D83" s="37" t="s">
        <v>193</v>
      </c>
      <c r="E83" s="39" t="s">
        <v>41</v>
      </c>
      <c r="F83" s="39">
        <v>40</v>
      </c>
      <c r="G83" s="39" t="s">
        <v>7</v>
      </c>
      <c r="H83" s="39" t="s">
        <v>125</v>
      </c>
      <c r="I83" s="38" t="s">
        <v>59</v>
      </c>
      <c r="J83" s="39" t="s">
        <v>11</v>
      </c>
      <c r="K83" s="38" t="s">
        <v>12</v>
      </c>
      <c r="L83" s="39" t="s">
        <v>122</v>
      </c>
      <c r="M83" s="39" t="s">
        <v>43</v>
      </c>
      <c r="N83" s="39">
        <v>1</v>
      </c>
      <c r="O83" s="39">
        <v>300</v>
      </c>
      <c r="P83" s="39">
        <v>0</v>
      </c>
      <c r="Q83" s="8"/>
    </row>
    <row r="84" spans="2:17" ht="115.5" customHeight="1" x14ac:dyDescent="0.25">
      <c r="B84" s="35">
        <v>73</v>
      </c>
      <c r="C84" s="53" t="s">
        <v>127</v>
      </c>
      <c r="D84" s="37" t="s">
        <v>193</v>
      </c>
      <c r="E84" s="39" t="s">
        <v>41</v>
      </c>
      <c r="F84" s="39">
        <v>40</v>
      </c>
      <c r="G84" s="39" t="s">
        <v>7</v>
      </c>
      <c r="H84" s="39" t="s">
        <v>126</v>
      </c>
      <c r="I84" s="38" t="s">
        <v>59</v>
      </c>
      <c r="J84" s="39" t="s">
        <v>11</v>
      </c>
      <c r="K84" s="38" t="s">
        <v>12</v>
      </c>
      <c r="L84" s="39" t="s">
        <v>122</v>
      </c>
      <c r="M84" s="39" t="s">
        <v>43</v>
      </c>
      <c r="N84" s="39">
        <v>1</v>
      </c>
      <c r="O84" s="39">
        <v>500</v>
      </c>
      <c r="P84" s="39">
        <v>0</v>
      </c>
      <c r="Q84" s="8"/>
    </row>
    <row r="85" spans="2:17" ht="102" customHeight="1" x14ac:dyDescent="0.25">
      <c r="B85" s="35">
        <v>74</v>
      </c>
      <c r="C85" s="47" t="s">
        <v>128</v>
      </c>
      <c r="D85" s="37" t="s">
        <v>191</v>
      </c>
      <c r="E85" s="39" t="s">
        <v>41</v>
      </c>
      <c r="F85" s="39">
        <v>22</v>
      </c>
      <c r="G85" s="39" t="s">
        <v>7</v>
      </c>
      <c r="H85" s="39" t="s">
        <v>201</v>
      </c>
      <c r="I85" s="38" t="s">
        <v>59</v>
      </c>
      <c r="J85" s="39" t="s">
        <v>11</v>
      </c>
      <c r="K85" s="38" t="s">
        <v>51</v>
      </c>
      <c r="L85" s="39" t="s">
        <v>15</v>
      </c>
      <c r="M85" s="39" t="s">
        <v>43</v>
      </c>
      <c r="N85" s="39">
        <v>1</v>
      </c>
      <c r="O85" s="39">
        <v>200</v>
      </c>
      <c r="P85" s="39">
        <v>0</v>
      </c>
      <c r="Q85" s="8"/>
    </row>
    <row r="86" spans="2:17" ht="100.5" customHeight="1" x14ac:dyDescent="0.25">
      <c r="B86" s="35">
        <v>75</v>
      </c>
      <c r="C86" s="54" t="s">
        <v>129</v>
      </c>
      <c r="D86" s="37" t="s">
        <v>199</v>
      </c>
      <c r="E86" s="39" t="s">
        <v>41</v>
      </c>
      <c r="F86" s="39">
        <v>50</v>
      </c>
      <c r="G86" s="39" t="s">
        <v>7</v>
      </c>
      <c r="H86" s="39" t="s">
        <v>130</v>
      </c>
      <c r="I86" s="38" t="s">
        <v>59</v>
      </c>
      <c r="J86" s="39" t="s">
        <v>11</v>
      </c>
      <c r="K86" s="38" t="s">
        <v>12</v>
      </c>
      <c r="L86" s="39" t="s">
        <v>42</v>
      </c>
      <c r="M86" s="39" t="s">
        <v>43</v>
      </c>
      <c r="N86" s="39">
        <v>2</v>
      </c>
      <c r="O86" s="39">
        <v>200</v>
      </c>
      <c r="P86" s="39">
        <v>0</v>
      </c>
      <c r="Q86" s="8"/>
    </row>
    <row r="87" spans="2:17" ht="78.75" customHeight="1" x14ac:dyDescent="0.25">
      <c r="B87" s="35">
        <v>76</v>
      </c>
      <c r="C87" s="54" t="s">
        <v>129</v>
      </c>
      <c r="D87" s="75" t="s">
        <v>200</v>
      </c>
      <c r="E87" s="39" t="s">
        <v>41</v>
      </c>
      <c r="F87" s="39">
        <v>50</v>
      </c>
      <c r="G87" s="39" t="s">
        <v>7</v>
      </c>
      <c r="H87" s="39" t="s">
        <v>131</v>
      </c>
      <c r="I87" s="38" t="s">
        <v>59</v>
      </c>
      <c r="J87" s="39" t="s">
        <v>11</v>
      </c>
      <c r="K87" s="38" t="s">
        <v>12</v>
      </c>
      <c r="L87" s="39" t="s">
        <v>42</v>
      </c>
      <c r="M87" s="39" t="s">
        <v>43</v>
      </c>
      <c r="N87" s="39">
        <v>2</v>
      </c>
      <c r="O87" s="39">
        <v>200</v>
      </c>
      <c r="P87" s="39">
        <v>0</v>
      </c>
      <c r="Q87" s="8"/>
    </row>
    <row r="88" spans="2:17" ht="108" customHeight="1" x14ac:dyDescent="0.25">
      <c r="B88" s="35">
        <v>77</v>
      </c>
      <c r="C88" s="49" t="s">
        <v>132</v>
      </c>
      <c r="D88" s="75" t="s">
        <v>200</v>
      </c>
      <c r="E88" s="39" t="s">
        <v>41</v>
      </c>
      <c r="F88" s="39">
        <v>50</v>
      </c>
      <c r="G88" s="39" t="s">
        <v>7</v>
      </c>
      <c r="H88" s="39" t="s">
        <v>133</v>
      </c>
      <c r="I88" s="38" t="s">
        <v>59</v>
      </c>
      <c r="J88" s="39" t="s">
        <v>11</v>
      </c>
      <c r="K88" s="38" t="s">
        <v>12</v>
      </c>
      <c r="L88" s="39" t="s">
        <v>42</v>
      </c>
      <c r="M88" s="39" t="s">
        <v>43</v>
      </c>
      <c r="N88" s="39">
        <v>2</v>
      </c>
      <c r="O88" s="39">
        <v>100</v>
      </c>
      <c r="P88" s="39">
        <v>0</v>
      </c>
      <c r="Q88" s="8"/>
    </row>
    <row r="89" spans="2:17" ht="78.75" customHeight="1" x14ac:dyDescent="0.25">
      <c r="B89" s="35">
        <v>78</v>
      </c>
      <c r="C89" s="49" t="s">
        <v>132</v>
      </c>
      <c r="D89" s="75" t="s">
        <v>200</v>
      </c>
      <c r="E89" s="39" t="s">
        <v>41</v>
      </c>
      <c r="F89" s="39">
        <v>50</v>
      </c>
      <c r="G89" s="39" t="s">
        <v>7</v>
      </c>
      <c r="H89" s="39" t="s">
        <v>134</v>
      </c>
      <c r="I89" s="38" t="s">
        <v>59</v>
      </c>
      <c r="J89" s="39" t="s">
        <v>11</v>
      </c>
      <c r="K89" s="38" t="s">
        <v>12</v>
      </c>
      <c r="L89" s="39" t="s">
        <v>42</v>
      </c>
      <c r="M89" s="39" t="s">
        <v>43</v>
      </c>
      <c r="N89" s="39">
        <v>2</v>
      </c>
      <c r="O89" s="39">
        <v>300</v>
      </c>
      <c r="P89" s="39">
        <v>0</v>
      </c>
      <c r="Q89" s="8"/>
    </row>
    <row r="90" spans="2:17" ht="104.25" customHeight="1" x14ac:dyDescent="0.25">
      <c r="B90" s="55">
        <v>79</v>
      </c>
      <c r="C90" s="52" t="s">
        <v>144</v>
      </c>
      <c r="D90" s="75" t="s">
        <v>200</v>
      </c>
      <c r="E90" s="38" t="s">
        <v>41</v>
      </c>
      <c r="F90" s="39">
        <v>1</v>
      </c>
      <c r="G90" s="39" t="s">
        <v>7</v>
      </c>
      <c r="H90" s="39" t="s">
        <v>147</v>
      </c>
      <c r="I90" s="38" t="s">
        <v>59</v>
      </c>
      <c r="J90" s="39" t="s">
        <v>84</v>
      </c>
      <c r="K90" s="39" t="s">
        <v>12</v>
      </c>
      <c r="L90" s="39" t="s">
        <v>83</v>
      </c>
      <c r="M90" s="39" t="s">
        <v>43</v>
      </c>
      <c r="N90" s="39">
        <v>1</v>
      </c>
      <c r="O90" s="39">
        <v>2500</v>
      </c>
      <c r="P90" s="39">
        <v>8000</v>
      </c>
      <c r="Q90" s="8"/>
    </row>
    <row r="91" spans="2:17" ht="92.25" customHeight="1" x14ac:dyDescent="0.25">
      <c r="B91" s="55">
        <v>80</v>
      </c>
      <c r="C91" s="52" t="s">
        <v>144</v>
      </c>
      <c r="D91" s="75" t="s">
        <v>200</v>
      </c>
      <c r="E91" s="38" t="s">
        <v>41</v>
      </c>
      <c r="F91" s="39">
        <v>1</v>
      </c>
      <c r="G91" s="39" t="s">
        <v>7</v>
      </c>
      <c r="H91" s="39" t="s">
        <v>146</v>
      </c>
      <c r="I91" s="38" t="s">
        <v>59</v>
      </c>
      <c r="J91" s="39" t="s">
        <v>84</v>
      </c>
      <c r="K91" s="39" t="s">
        <v>12</v>
      </c>
      <c r="L91" s="39" t="s">
        <v>83</v>
      </c>
      <c r="M91" s="39" t="s">
        <v>43</v>
      </c>
      <c r="N91" s="39">
        <v>2</v>
      </c>
      <c r="O91" s="39">
        <v>1500</v>
      </c>
      <c r="P91" s="39">
        <v>4000</v>
      </c>
      <c r="Q91" s="8"/>
    </row>
    <row r="92" spans="2:17" ht="59.25" customHeight="1" x14ac:dyDescent="0.25">
      <c r="B92" s="55">
        <v>81</v>
      </c>
      <c r="C92" s="52" t="s">
        <v>144</v>
      </c>
      <c r="D92" s="75" t="s">
        <v>200</v>
      </c>
      <c r="E92" s="38" t="s">
        <v>41</v>
      </c>
      <c r="F92" s="39">
        <v>1</v>
      </c>
      <c r="G92" s="39" t="s">
        <v>7</v>
      </c>
      <c r="H92" s="39" t="s">
        <v>202</v>
      </c>
      <c r="I92" s="38" t="s">
        <v>59</v>
      </c>
      <c r="J92" s="39" t="s">
        <v>11</v>
      </c>
      <c r="K92" s="39" t="s">
        <v>12</v>
      </c>
      <c r="L92" s="39" t="s">
        <v>83</v>
      </c>
      <c r="M92" s="39" t="s">
        <v>43</v>
      </c>
      <c r="N92" s="39">
        <v>3</v>
      </c>
      <c r="O92" s="39">
        <v>500</v>
      </c>
      <c r="P92" s="39">
        <v>1000</v>
      </c>
      <c r="Q92" s="8"/>
    </row>
    <row r="93" spans="2:17" ht="117.75" customHeight="1" x14ac:dyDescent="0.25">
      <c r="B93" s="55">
        <v>82</v>
      </c>
      <c r="C93" s="52" t="s">
        <v>144</v>
      </c>
      <c r="D93" s="75" t="s">
        <v>191</v>
      </c>
      <c r="E93" s="38" t="s">
        <v>41</v>
      </c>
      <c r="F93" s="39">
        <v>1</v>
      </c>
      <c r="G93" s="39" t="s">
        <v>7</v>
      </c>
      <c r="H93" s="39" t="s">
        <v>203</v>
      </c>
      <c r="I93" s="38" t="s">
        <v>59</v>
      </c>
      <c r="J93" s="39" t="s">
        <v>11</v>
      </c>
      <c r="K93" s="39" t="s">
        <v>12</v>
      </c>
      <c r="L93" s="39" t="s">
        <v>83</v>
      </c>
      <c r="M93" s="39" t="s">
        <v>43</v>
      </c>
      <c r="N93" s="39">
        <v>4</v>
      </c>
      <c r="O93" s="39">
        <v>1000</v>
      </c>
      <c r="P93" s="39">
        <v>1000</v>
      </c>
      <c r="Q93" s="8"/>
    </row>
    <row r="94" spans="2:17" ht="130.5" customHeight="1" x14ac:dyDescent="0.25">
      <c r="B94" s="55">
        <v>83</v>
      </c>
      <c r="C94" s="52" t="s">
        <v>144</v>
      </c>
      <c r="D94" s="75" t="s">
        <v>191</v>
      </c>
      <c r="E94" s="38" t="s">
        <v>41</v>
      </c>
      <c r="F94" s="39">
        <v>1</v>
      </c>
      <c r="G94" s="39" t="s">
        <v>7</v>
      </c>
      <c r="H94" s="40" t="s">
        <v>204</v>
      </c>
      <c r="I94" s="38" t="s">
        <v>59</v>
      </c>
      <c r="J94" s="39" t="s">
        <v>11</v>
      </c>
      <c r="K94" s="39" t="s">
        <v>12</v>
      </c>
      <c r="L94" s="39" t="s">
        <v>83</v>
      </c>
      <c r="M94" s="39" t="s">
        <v>43</v>
      </c>
      <c r="N94" s="39">
        <v>2</v>
      </c>
      <c r="O94" s="39">
        <v>2500</v>
      </c>
      <c r="P94" s="39">
        <v>8000</v>
      </c>
      <c r="Q94" s="8"/>
    </row>
    <row r="95" spans="2:17" ht="130.5" customHeight="1" x14ac:dyDescent="0.25">
      <c r="B95" s="55">
        <v>84</v>
      </c>
      <c r="C95" s="52" t="s">
        <v>144</v>
      </c>
      <c r="D95" s="75" t="s">
        <v>191</v>
      </c>
      <c r="E95" s="38" t="s">
        <v>41</v>
      </c>
      <c r="F95" s="39">
        <v>1</v>
      </c>
      <c r="G95" s="39" t="s">
        <v>7</v>
      </c>
      <c r="H95" s="40" t="s">
        <v>145</v>
      </c>
      <c r="I95" s="38" t="s">
        <v>59</v>
      </c>
      <c r="J95" s="39" t="s">
        <v>84</v>
      </c>
      <c r="K95" s="39" t="s">
        <v>12</v>
      </c>
      <c r="L95" s="39" t="s">
        <v>83</v>
      </c>
      <c r="M95" s="39" t="s">
        <v>43</v>
      </c>
      <c r="N95" s="39">
        <v>4</v>
      </c>
      <c r="O95" s="39">
        <v>2500</v>
      </c>
      <c r="P95" s="39">
        <v>8000</v>
      </c>
      <c r="Q95" s="8"/>
    </row>
    <row r="96" spans="2:17" ht="130.5" customHeight="1" x14ac:dyDescent="0.25">
      <c r="B96" s="55">
        <v>85</v>
      </c>
      <c r="C96" s="49" t="s">
        <v>212</v>
      </c>
      <c r="D96" s="75" t="s">
        <v>193</v>
      </c>
      <c r="E96" s="38" t="s">
        <v>41</v>
      </c>
      <c r="F96" s="39">
        <v>72</v>
      </c>
      <c r="G96" s="39" t="s">
        <v>7</v>
      </c>
      <c r="H96" s="46" t="s">
        <v>213</v>
      </c>
      <c r="I96" s="38" t="s">
        <v>59</v>
      </c>
      <c r="J96" s="39" t="s">
        <v>11</v>
      </c>
      <c r="K96" s="39" t="s">
        <v>11</v>
      </c>
      <c r="L96" s="39" t="s">
        <v>12</v>
      </c>
      <c r="M96" s="39" t="s">
        <v>83</v>
      </c>
      <c r="N96" s="39" t="s">
        <v>43</v>
      </c>
      <c r="O96" s="39">
        <v>2</v>
      </c>
      <c r="P96" s="39">
        <v>2500</v>
      </c>
      <c r="Q96" s="8"/>
    </row>
    <row r="97" spans="2:17" ht="130.5" customHeight="1" x14ac:dyDescent="0.25">
      <c r="B97" s="55">
        <v>86</v>
      </c>
      <c r="C97" s="49" t="s">
        <v>212</v>
      </c>
      <c r="D97" s="75" t="s">
        <v>193</v>
      </c>
      <c r="E97" s="38" t="s">
        <v>41</v>
      </c>
      <c r="F97" s="39">
        <v>72</v>
      </c>
      <c r="G97" s="39" t="s">
        <v>7</v>
      </c>
      <c r="H97" s="46" t="s">
        <v>214</v>
      </c>
      <c r="I97" s="38" t="s">
        <v>59</v>
      </c>
      <c r="J97" s="39" t="s">
        <v>11</v>
      </c>
      <c r="K97" s="39" t="s">
        <v>11</v>
      </c>
      <c r="L97" s="39" t="s">
        <v>12</v>
      </c>
      <c r="M97" s="39" t="s">
        <v>83</v>
      </c>
      <c r="N97" s="39" t="s">
        <v>43</v>
      </c>
      <c r="O97" s="39">
        <v>2</v>
      </c>
      <c r="P97" s="39">
        <v>2500</v>
      </c>
      <c r="Q97" s="8"/>
    </row>
    <row r="98" spans="2:17" ht="130.5" customHeight="1" x14ac:dyDescent="0.25">
      <c r="B98" s="55">
        <v>87</v>
      </c>
      <c r="C98" s="49" t="s">
        <v>212</v>
      </c>
      <c r="D98" s="75" t="s">
        <v>193</v>
      </c>
      <c r="E98" s="38" t="s">
        <v>41</v>
      </c>
      <c r="F98" s="39">
        <v>72</v>
      </c>
      <c r="G98" s="39" t="s">
        <v>7</v>
      </c>
      <c r="H98" s="46" t="s">
        <v>215</v>
      </c>
      <c r="I98" s="38" t="s">
        <v>59</v>
      </c>
      <c r="J98" s="39" t="s">
        <v>11</v>
      </c>
      <c r="K98" s="39" t="s">
        <v>11</v>
      </c>
      <c r="L98" s="39" t="s">
        <v>12</v>
      </c>
      <c r="M98" s="39" t="s">
        <v>83</v>
      </c>
      <c r="N98" s="39" t="s">
        <v>43</v>
      </c>
      <c r="O98" s="39">
        <v>2</v>
      </c>
      <c r="P98" s="39">
        <v>2500</v>
      </c>
      <c r="Q98" s="8"/>
    </row>
    <row r="99" spans="2:17" ht="130.5" customHeight="1" x14ac:dyDescent="0.25">
      <c r="B99" s="55">
        <v>88</v>
      </c>
      <c r="C99" s="47" t="s">
        <v>216</v>
      </c>
      <c r="D99" s="37" t="s">
        <v>223</v>
      </c>
      <c r="E99" s="38" t="s">
        <v>41</v>
      </c>
      <c r="F99" s="39">
        <v>50</v>
      </c>
      <c r="G99" s="39" t="s">
        <v>217</v>
      </c>
      <c r="H99" s="46" t="s">
        <v>218</v>
      </c>
      <c r="I99" s="38" t="s">
        <v>59</v>
      </c>
      <c r="J99" s="39" t="s">
        <v>11</v>
      </c>
      <c r="K99" s="39" t="s">
        <v>12</v>
      </c>
      <c r="L99" s="39" t="s">
        <v>14</v>
      </c>
      <c r="M99" s="39" t="s">
        <v>43</v>
      </c>
      <c r="N99" s="39">
        <v>3</v>
      </c>
      <c r="O99" s="39">
        <v>300</v>
      </c>
      <c r="P99" s="39">
        <v>0</v>
      </c>
      <c r="Q99" s="8"/>
    </row>
    <row r="100" spans="2:17" ht="130.5" customHeight="1" x14ac:dyDescent="0.25">
      <c r="B100" s="55">
        <v>89</v>
      </c>
      <c r="C100" s="47" t="s">
        <v>216</v>
      </c>
      <c r="D100" s="37" t="s">
        <v>223</v>
      </c>
      <c r="E100" s="38" t="s">
        <v>41</v>
      </c>
      <c r="F100" s="39">
        <v>50</v>
      </c>
      <c r="G100" s="39" t="s">
        <v>7</v>
      </c>
      <c r="H100" s="40" t="s">
        <v>219</v>
      </c>
      <c r="I100" s="38" t="s">
        <v>59</v>
      </c>
      <c r="J100" s="39" t="s">
        <v>11</v>
      </c>
      <c r="K100" s="39" t="s">
        <v>12</v>
      </c>
      <c r="L100" s="39" t="s">
        <v>14</v>
      </c>
      <c r="M100" s="39" t="s">
        <v>43</v>
      </c>
      <c r="N100" s="39">
        <v>3</v>
      </c>
      <c r="O100" s="39">
        <v>100</v>
      </c>
      <c r="P100" s="39">
        <v>0</v>
      </c>
      <c r="Q100" s="8"/>
    </row>
    <row r="101" spans="2:17" ht="130.5" customHeight="1" x14ac:dyDescent="0.25">
      <c r="B101" s="55">
        <v>90</v>
      </c>
      <c r="C101" s="47" t="s">
        <v>220</v>
      </c>
      <c r="D101" s="46" t="s">
        <v>223</v>
      </c>
      <c r="E101" s="38" t="s">
        <v>41</v>
      </c>
      <c r="F101" s="39">
        <v>50</v>
      </c>
      <c r="G101" s="39" t="s">
        <v>7</v>
      </c>
      <c r="H101" s="39" t="s">
        <v>224</v>
      </c>
      <c r="I101" s="38" t="s">
        <v>59</v>
      </c>
      <c r="J101" s="39" t="s">
        <v>11</v>
      </c>
      <c r="K101" s="39" t="s">
        <v>12</v>
      </c>
      <c r="L101" s="39" t="s">
        <v>14</v>
      </c>
      <c r="M101" s="39" t="s">
        <v>91</v>
      </c>
      <c r="N101" s="39">
        <v>3</v>
      </c>
      <c r="O101" s="39">
        <v>150</v>
      </c>
      <c r="P101" s="39">
        <v>0</v>
      </c>
      <c r="Q101" s="8"/>
    </row>
    <row r="102" spans="2:17" ht="130.5" customHeight="1" x14ac:dyDescent="0.25">
      <c r="B102" s="55">
        <v>91</v>
      </c>
      <c r="C102" s="47" t="s">
        <v>216</v>
      </c>
      <c r="D102" s="46" t="s">
        <v>223</v>
      </c>
      <c r="E102" s="38" t="s">
        <v>41</v>
      </c>
      <c r="F102" s="39">
        <v>50</v>
      </c>
      <c r="G102" s="39" t="s">
        <v>7</v>
      </c>
      <c r="H102" s="39" t="s">
        <v>225</v>
      </c>
      <c r="I102" s="38" t="s">
        <v>59</v>
      </c>
      <c r="J102" s="39" t="s">
        <v>11</v>
      </c>
      <c r="K102" s="39" t="s">
        <v>12</v>
      </c>
      <c r="L102" s="39" t="s">
        <v>221</v>
      </c>
      <c r="M102" s="39" t="s">
        <v>44</v>
      </c>
      <c r="N102" s="39">
        <v>2</v>
      </c>
      <c r="O102" s="39">
        <v>300</v>
      </c>
      <c r="P102" s="39">
        <v>0</v>
      </c>
      <c r="Q102" s="8"/>
    </row>
    <row r="103" spans="2:17" ht="130.5" customHeight="1" x14ac:dyDescent="0.25">
      <c r="B103" s="55">
        <v>92</v>
      </c>
      <c r="C103" s="47" t="s">
        <v>216</v>
      </c>
      <c r="D103" s="75" t="s">
        <v>223</v>
      </c>
      <c r="E103" s="38" t="s">
        <v>41</v>
      </c>
      <c r="F103" s="39">
        <v>50</v>
      </c>
      <c r="G103" s="39" t="s">
        <v>7</v>
      </c>
      <c r="H103" s="39" t="s">
        <v>226</v>
      </c>
      <c r="I103" s="38" t="s">
        <v>59</v>
      </c>
      <c r="J103" s="39" t="s">
        <v>11</v>
      </c>
      <c r="K103" s="39" t="s">
        <v>12</v>
      </c>
      <c r="L103" s="39" t="s">
        <v>14</v>
      </c>
      <c r="M103" s="39" t="s">
        <v>44</v>
      </c>
      <c r="N103" s="39">
        <v>3</v>
      </c>
      <c r="O103" s="39">
        <v>300</v>
      </c>
      <c r="P103" s="39">
        <v>0</v>
      </c>
      <c r="Q103" s="8"/>
    </row>
    <row r="104" spans="2:17" ht="130.5" customHeight="1" x14ac:dyDescent="0.25">
      <c r="B104" s="55">
        <v>93</v>
      </c>
      <c r="C104" s="47" t="s">
        <v>220</v>
      </c>
      <c r="D104" s="75" t="s">
        <v>223</v>
      </c>
      <c r="E104" s="38" t="s">
        <v>41</v>
      </c>
      <c r="F104" s="39">
        <v>50</v>
      </c>
      <c r="G104" s="39" t="s">
        <v>7</v>
      </c>
      <c r="H104" s="39" t="s">
        <v>227</v>
      </c>
      <c r="I104" s="38" t="s">
        <v>59</v>
      </c>
      <c r="J104" s="39" t="s">
        <v>11</v>
      </c>
      <c r="K104" s="39" t="s">
        <v>12</v>
      </c>
      <c r="L104" s="39" t="s">
        <v>14</v>
      </c>
      <c r="M104" s="39" t="s">
        <v>44</v>
      </c>
      <c r="N104" s="39">
        <v>3</v>
      </c>
      <c r="O104" s="39">
        <v>200</v>
      </c>
      <c r="P104" s="39">
        <v>0</v>
      </c>
      <c r="Q104" s="8"/>
    </row>
    <row r="105" spans="2:17" ht="88.5" customHeight="1" x14ac:dyDescent="0.25">
      <c r="B105" s="55">
        <v>94</v>
      </c>
      <c r="C105" s="47" t="s">
        <v>220</v>
      </c>
      <c r="D105" s="75" t="s">
        <v>223</v>
      </c>
      <c r="E105" s="38" t="s">
        <v>41</v>
      </c>
      <c r="F105" s="39">
        <v>50</v>
      </c>
      <c r="G105" s="39" t="s">
        <v>7</v>
      </c>
      <c r="H105" s="39" t="s">
        <v>68</v>
      </c>
      <c r="I105" s="38" t="s">
        <v>59</v>
      </c>
      <c r="J105" s="39" t="s">
        <v>11</v>
      </c>
      <c r="K105" s="39" t="s">
        <v>12</v>
      </c>
      <c r="L105" s="39" t="s">
        <v>14</v>
      </c>
      <c r="M105" s="39" t="s">
        <v>44</v>
      </c>
      <c r="N105" s="39">
        <v>2</v>
      </c>
      <c r="O105" s="39">
        <v>200</v>
      </c>
      <c r="P105" s="39"/>
      <c r="Q105" s="8"/>
    </row>
    <row r="106" spans="2:17" ht="88.5" customHeight="1" x14ac:dyDescent="0.25">
      <c r="B106" s="55">
        <v>95</v>
      </c>
      <c r="C106" s="47" t="s">
        <v>220</v>
      </c>
      <c r="D106" s="75" t="s">
        <v>223</v>
      </c>
      <c r="E106" s="38" t="s">
        <v>41</v>
      </c>
      <c r="F106" s="39">
        <v>50</v>
      </c>
      <c r="G106" s="39" t="s">
        <v>7</v>
      </c>
      <c r="H106" s="50" t="s">
        <v>228</v>
      </c>
      <c r="I106" s="38" t="s">
        <v>59</v>
      </c>
      <c r="J106" s="39" t="s">
        <v>263</v>
      </c>
      <c r="K106" s="39" t="s">
        <v>12</v>
      </c>
      <c r="L106" s="39" t="s">
        <v>14</v>
      </c>
      <c r="M106" s="39" t="s">
        <v>44</v>
      </c>
      <c r="N106" s="39">
        <v>3</v>
      </c>
      <c r="O106" s="39">
        <v>200</v>
      </c>
      <c r="P106" s="39"/>
      <c r="Q106" s="8"/>
    </row>
    <row r="107" spans="2:17" ht="88.5" customHeight="1" x14ac:dyDescent="0.25">
      <c r="B107" s="55">
        <v>96</v>
      </c>
      <c r="C107" s="47" t="s">
        <v>220</v>
      </c>
      <c r="D107" s="75" t="s">
        <v>223</v>
      </c>
      <c r="E107" s="38" t="s">
        <v>41</v>
      </c>
      <c r="F107" s="39">
        <v>50</v>
      </c>
      <c r="G107" s="39" t="s">
        <v>7</v>
      </c>
      <c r="H107" s="50" t="s">
        <v>229</v>
      </c>
      <c r="I107" s="38" t="s">
        <v>59</v>
      </c>
      <c r="J107" s="39" t="s">
        <v>11</v>
      </c>
      <c r="K107" s="39" t="s">
        <v>12</v>
      </c>
      <c r="L107" s="39" t="s">
        <v>222</v>
      </c>
      <c r="M107" s="39" t="s">
        <v>44</v>
      </c>
      <c r="N107" s="39">
        <v>2</v>
      </c>
      <c r="O107" s="39">
        <v>150</v>
      </c>
      <c r="P107" s="39"/>
      <c r="Q107" s="8"/>
    </row>
    <row r="108" spans="2:17" ht="88.5" customHeight="1" x14ac:dyDescent="0.25">
      <c r="B108" s="55">
        <v>97</v>
      </c>
      <c r="C108" s="47" t="s">
        <v>220</v>
      </c>
      <c r="D108" s="75" t="s">
        <v>223</v>
      </c>
      <c r="E108" s="38" t="s">
        <v>41</v>
      </c>
      <c r="F108" s="39">
        <v>50</v>
      </c>
      <c r="G108" s="39" t="s">
        <v>7</v>
      </c>
      <c r="H108" s="50" t="s">
        <v>230</v>
      </c>
      <c r="I108" s="38" t="s">
        <v>59</v>
      </c>
      <c r="J108" s="39" t="s">
        <v>11</v>
      </c>
      <c r="K108" s="39" t="s">
        <v>12</v>
      </c>
      <c r="L108" s="39" t="s">
        <v>222</v>
      </c>
      <c r="M108" s="39" t="s">
        <v>44</v>
      </c>
      <c r="N108" s="39">
        <v>2</v>
      </c>
      <c r="O108" s="39">
        <v>200</v>
      </c>
      <c r="P108" s="39"/>
      <c r="Q108" s="8"/>
    </row>
    <row r="109" spans="2:17" ht="134.25" customHeight="1" x14ac:dyDescent="0.25">
      <c r="B109" s="55">
        <v>98</v>
      </c>
      <c r="C109" s="58" t="s">
        <v>232</v>
      </c>
      <c r="D109" s="75" t="s">
        <v>191</v>
      </c>
      <c r="E109" s="38" t="s">
        <v>41</v>
      </c>
      <c r="F109" s="40">
        <v>60</v>
      </c>
      <c r="G109" s="39" t="s">
        <v>7</v>
      </c>
      <c r="H109" s="39" t="s">
        <v>205</v>
      </c>
      <c r="I109" s="38" t="s">
        <v>59</v>
      </c>
      <c r="J109" s="39" t="s">
        <v>11</v>
      </c>
      <c r="K109" s="39" t="s">
        <v>51</v>
      </c>
      <c r="L109" s="39" t="s">
        <v>83</v>
      </c>
      <c r="M109" s="39" t="s">
        <v>43</v>
      </c>
      <c r="N109" s="39">
        <v>1</v>
      </c>
      <c r="O109" s="40">
        <v>300</v>
      </c>
      <c r="P109" s="39"/>
      <c r="Q109" s="8"/>
    </row>
    <row r="110" spans="2:17" ht="105" customHeight="1" x14ac:dyDescent="0.25">
      <c r="B110" s="55">
        <v>99</v>
      </c>
      <c r="C110" s="58" t="s">
        <v>231</v>
      </c>
      <c r="D110" s="75" t="s">
        <v>191</v>
      </c>
      <c r="E110" s="38" t="s">
        <v>41</v>
      </c>
      <c r="F110" s="40">
        <v>60</v>
      </c>
      <c r="G110" s="39" t="s">
        <v>7</v>
      </c>
      <c r="H110" s="39" t="s">
        <v>206</v>
      </c>
      <c r="I110" s="38" t="s">
        <v>59</v>
      </c>
      <c r="J110" s="39" t="s">
        <v>11</v>
      </c>
      <c r="K110" s="39" t="s">
        <v>51</v>
      </c>
      <c r="L110" s="39" t="s">
        <v>83</v>
      </c>
      <c r="M110" s="39" t="s">
        <v>43</v>
      </c>
      <c r="N110" s="39">
        <v>2</v>
      </c>
      <c r="O110" s="40">
        <v>250</v>
      </c>
      <c r="P110" s="39"/>
      <c r="Q110" s="8"/>
    </row>
    <row r="111" spans="2:17" ht="101.25" customHeight="1" x14ac:dyDescent="0.25">
      <c r="B111" s="55">
        <v>100</v>
      </c>
      <c r="C111" s="58" t="s">
        <v>232</v>
      </c>
      <c r="D111" s="75" t="s">
        <v>191</v>
      </c>
      <c r="E111" s="38" t="s">
        <v>41</v>
      </c>
      <c r="F111" s="40">
        <v>60</v>
      </c>
      <c r="G111" s="39" t="s">
        <v>7</v>
      </c>
      <c r="H111" s="39" t="s">
        <v>207</v>
      </c>
      <c r="I111" s="38" t="s">
        <v>59</v>
      </c>
      <c r="J111" s="39" t="s">
        <v>11</v>
      </c>
      <c r="K111" s="39" t="s">
        <v>51</v>
      </c>
      <c r="L111" s="39" t="s">
        <v>83</v>
      </c>
      <c r="M111" s="39" t="s">
        <v>43</v>
      </c>
      <c r="N111" s="39">
        <v>3</v>
      </c>
      <c r="O111" s="40">
        <v>250</v>
      </c>
      <c r="P111" s="39"/>
      <c r="Q111" s="8"/>
    </row>
    <row r="112" spans="2:17" ht="106.5" customHeight="1" x14ac:dyDescent="0.25">
      <c r="B112" s="55">
        <v>101</v>
      </c>
      <c r="C112" s="58" t="s">
        <v>210</v>
      </c>
      <c r="D112" s="75" t="s">
        <v>191</v>
      </c>
      <c r="E112" s="38" t="s">
        <v>41</v>
      </c>
      <c r="F112" s="40">
        <v>60</v>
      </c>
      <c r="G112" s="39" t="s">
        <v>7</v>
      </c>
      <c r="H112" s="39" t="s">
        <v>208</v>
      </c>
      <c r="I112" s="38" t="s">
        <v>59</v>
      </c>
      <c r="J112" s="39" t="s">
        <v>11</v>
      </c>
      <c r="K112" s="39" t="s">
        <v>51</v>
      </c>
      <c r="L112" s="39" t="s">
        <v>83</v>
      </c>
      <c r="M112" s="39" t="s">
        <v>43</v>
      </c>
      <c r="N112" s="39">
        <v>4</v>
      </c>
      <c r="O112" s="40">
        <v>300</v>
      </c>
      <c r="P112" s="39"/>
      <c r="Q112" s="8"/>
    </row>
    <row r="113" spans="2:17" ht="101.25" customHeight="1" x14ac:dyDescent="0.25">
      <c r="B113" s="55">
        <v>102</v>
      </c>
      <c r="C113" s="58" t="s">
        <v>233</v>
      </c>
      <c r="D113" s="75" t="s">
        <v>191</v>
      </c>
      <c r="E113" s="38" t="s">
        <v>41</v>
      </c>
      <c r="F113" s="40">
        <v>60</v>
      </c>
      <c r="G113" s="39" t="s">
        <v>7</v>
      </c>
      <c r="H113" s="84" t="s">
        <v>209</v>
      </c>
      <c r="I113" s="38" t="s">
        <v>59</v>
      </c>
      <c r="J113" s="39" t="s">
        <v>11</v>
      </c>
      <c r="K113" s="39" t="s">
        <v>51</v>
      </c>
      <c r="L113" s="39" t="s">
        <v>83</v>
      </c>
      <c r="M113" s="39" t="s">
        <v>43</v>
      </c>
      <c r="N113" s="39">
        <v>4</v>
      </c>
      <c r="O113" s="40">
        <v>300</v>
      </c>
      <c r="P113" s="39"/>
      <c r="Q113" s="8"/>
    </row>
    <row r="114" spans="2:17" ht="101.25" customHeight="1" x14ac:dyDescent="0.25">
      <c r="B114" s="76">
        <v>103</v>
      </c>
      <c r="C114" s="77" t="s">
        <v>240</v>
      </c>
      <c r="D114" s="78" t="s">
        <v>191</v>
      </c>
      <c r="E114" s="79" t="s">
        <v>41</v>
      </c>
      <c r="F114" s="80">
        <v>60</v>
      </c>
      <c r="G114" s="82" t="s">
        <v>7</v>
      </c>
      <c r="H114" s="90" t="s">
        <v>234</v>
      </c>
      <c r="I114" s="83" t="s">
        <v>59</v>
      </c>
      <c r="J114" s="81" t="s">
        <v>11</v>
      </c>
      <c r="K114" s="81" t="s">
        <v>51</v>
      </c>
      <c r="L114" s="81" t="s">
        <v>83</v>
      </c>
      <c r="M114" s="81" t="s">
        <v>43</v>
      </c>
      <c r="N114" s="81">
        <v>4</v>
      </c>
      <c r="O114" s="80">
        <v>300</v>
      </c>
      <c r="P114" s="81"/>
      <c r="Q114" s="8"/>
    </row>
    <row r="115" spans="2:17" ht="114.75" customHeight="1" x14ac:dyDescent="0.25">
      <c r="B115" s="76">
        <v>104</v>
      </c>
      <c r="C115" s="77" t="s">
        <v>240</v>
      </c>
      <c r="D115" s="85" t="s">
        <v>191</v>
      </c>
      <c r="E115" s="79" t="s">
        <v>41</v>
      </c>
      <c r="F115" s="81">
        <v>60</v>
      </c>
      <c r="G115" s="81" t="s">
        <v>7</v>
      </c>
      <c r="H115" s="91" t="s">
        <v>235</v>
      </c>
      <c r="I115" s="79" t="s">
        <v>59</v>
      </c>
      <c r="J115" s="81" t="s">
        <v>11</v>
      </c>
      <c r="K115" s="81" t="s">
        <v>51</v>
      </c>
      <c r="L115" s="81" t="s">
        <v>83</v>
      </c>
      <c r="M115" s="81" t="s">
        <v>43</v>
      </c>
      <c r="N115" s="81">
        <v>4</v>
      </c>
      <c r="O115" s="81">
        <v>300</v>
      </c>
      <c r="P115" s="81"/>
      <c r="Q115" s="8"/>
    </row>
    <row r="116" spans="2:17" ht="113.25" customHeight="1" x14ac:dyDescent="0.25">
      <c r="B116" s="76">
        <v>105</v>
      </c>
      <c r="C116" s="77" t="s">
        <v>240</v>
      </c>
      <c r="D116" s="85" t="s">
        <v>191</v>
      </c>
      <c r="E116" s="79" t="s">
        <v>41</v>
      </c>
      <c r="F116" s="81">
        <v>60</v>
      </c>
      <c r="G116" s="82" t="s">
        <v>7</v>
      </c>
      <c r="H116" s="90" t="s">
        <v>236</v>
      </c>
      <c r="I116" s="83" t="s">
        <v>59</v>
      </c>
      <c r="J116" s="81" t="s">
        <v>11</v>
      </c>
      <c r="K116" s="81" t="s">
        <v>51</v>
      </c>
      <c r="L116" s="81" t="s">
        <v>83</v>
      </c>
      <c r="M116" s="81" t="s">
        <v>43</v>
      </c>
      <c r="N116" s="81">
        <v>4</v>
      </c>
      <c r="O116" s="81">
        <v>300</v>
      </c>
      <c r="P116" s="81"/>
      <c r="Q116" s="8"/>
    </row>
    <row r="117" spans="2:17" ht="100.5" customHeight="1" x14ac:dyDescent="0.25">
      <c r="B117" s="55">
        <v>106</v>
      </c>
      <c r="C117" s="77" t="s">
        <v>248</v>
      </c>
      <c r="D117" s="85" t="s">
        <v>191</v>
      </c>
      <c r="E117" s="79" t="s">
        <v>41</v>
      </c>
      <c r="F117" s="81">
        <v>60</v>
      </c>
      <c r="G117" s="82" t="s">
        <v>7</v>
      </c>
      <c r="H117" s="91" t="s">
        <v>237</v>
      </c>
      <c r="I117" s="38" t="s">
        <v>59</v>
      </c>
      <c r="J117" s="39" t="s">
        <v>11</v>
      </c>
      <c r="K117" s="39" t="s">
        <v>51</v>
      </c>
      <c r="L117" s="39" t="s">
        <v>83</v>
      </c>
      <c r="M117" s="39" t="s">
        <v>43</v>
      </c>
      <c r="N117" s="39">
        <v>4</v>
      </c>
      <c r="O117" s="39">
        <v>300</v>
      </c>
      <c r="P117" s="39"/>
      <c r="Q117" s="8"/>
    </row>
    <row r="118" spans="2:17" ht="88.5" customHeight="1" x14ac:dyDescent="0.25">
      <c r="B118" s="55">
        <v>107</v>
      </c>
      <c r="C118" s="58" t="s">
        <v>240</v>
      </c>
      <c r="D118" s="86" t="s">
        <v>191</v>
      </c>
      <c r="E118" s="38" t="s">
        <v>41</v>
      </c>
      <c r="F118" s="39">
        <v>60</v>
      </c>
      <c r="G118" s="87" t="s">
        <v>7</v>
      </c>
      <c r="H118" s="92" t="s">
        <v>238</v>
      </c>
      <c r="I118" s="88" t="s">
        <v>59</v>
      </c>
      <c r="J118" s="39" t="s">
        <v>11</v>
      </c>
      <c r="K118" s="39" t="s">
        <v>51</v>
      </c>
      <c r="L118" s="39" t="s">
        <v>83</v>
      </c>
      <c r="M118" s="39" t="s">
        <v>43</v>
      </c>
      <c r="N118" s="39">
        <v>4</v>
      </c>
      <c r="O118" s="39">
        <v>300</v>
      </c>
      <c r="P118" s="39"/>
      <c r="Q118" s="8"/>
    </row>
    <row r="119" spans="2:17" ht="104.25" customHeight="1" x14ac:dyDescent="0.25">
      <c r="B119" s="55">
        <v>108</v>
      </c>
      <c r="C119" s="58" t="s">
        <v>240</v>
      </c>
      <c r="D119" s="56" t="s">
        <v>191</v>
      </c>
      <c r="E119" s="38" t="s">
        <v>41</v>
      </c>
      <c r="F119" s="39">
        <v>60</v>
      </c>
      <c r="G119" s="39" t="s">
        <v>7</v>
      </c>
      <c r="H119" s="90" t="s">
        <v>239</v>
      </c>
      <c r="I119" s="38" t="s">
        <v>59</v>
      </c>
      <c r="J119" s="39" t="s">
        <v>11</v>
      </c>
      <c r="K119" s="39" t="s">
        <v>51</v>
      </c>
      <c r="L119" s="39" t="s">
        <v>83</v>
      </c>
      <c r="M119" s="39" t="s">
        <v>43</v>
      </c>
      <c r="N119" s="39">
        <v>4</v>
      </c>
      <c r="O119" s="39">
        <v>300</v>
      </c>
      <c r="P119" s="39"/>
      <c r="Q119" s="8"/>
    </row>
    <row r="120" spans="2:17" ht="104.25" customHeight="1" x14ac:dyDescent="0.25">
      <c r="B120" s="55">
        <v>109</v>
      </c>
      <c r="C120" s="58" t="s">
        <v>249</v>
      </c>
      <c r="D120" s="56" t="s">
        <v>241</v>
      </c>
      <c r="E120" s="38" t="s">
        <v>41</v>
      </c>
      <c r="F120" s="39">
        <v>40</v>
      </c>
      <c r="G120" s="39" t="s">
        <v>7</v>
      </c>
      <c r="H120" s="90" t="s">
        <v>242</v>
      </c>
      <c r="I120" s="38" t="s">
        <v>59</v>
      </c>
      <c r="J120" s="39" t="s">
        <v>10</v>
      </c>
      <c r="K120" s="39" t="s">
        <v>51</v>
      </c>
      <c r="L120" s="39" t="s">
        <v>243</v>
      </c>
      <c r="M120" s="39" t="s">
        <v>43</v>
      </c>
      <c r="N120" s="39">
        <v>2</v>
      </c>
      <c r="O120" s="39">
        <v>200</v>
      </c>
      <c r="P120" s="39">
        <v>0</v>
      </c>
      <c r="Q120" s="8"/>
    </row>
    <row r="121" spans="2:17" ht="141" customHeight="1" x14ac:dyDescent="0.25">
      <c r="B121" s="55">
        <v>110</v>
      </c>
      <c r="C121" s="58" t="s">
        <v>250</v>
      </c>
      <c r="D121" s="56" t="s">
        <v>241</v>
      </c>
      <c r="E121" s="38" t="s">
        <v>41</v>
      </c>
      <c r="F121" s="39">
        <v>60</v>
      </c>
      <c r="G121" s="39" t="s">
        <v>7</v>
      </c>
      <c r="H121" s="90" t="s">
        <v>244</v>
      </c>
      <c r="I121" s="38" t="s">
        <v>59</v>
      </c>
      <c r="J121" s="39" t="s">
        <v>11</v>
      </c>
      <c r="K121" s="39" t="s">
        <v>12</v>
      </c>
      <c r="L121" s="39" t="s">
        <v>245</v>
      </c>
      <c r="M121" s="39" t="s">
        <v>43</v>
      </c>
      <c r="N121" s="39">
        <v>2</v>
      </c>
      <c r="O121" s="39">
        <v>400</v>
      </c>
      <c r="P121" s="39">
        <v>0</v>
      </c>
      <c r="Q121" s="8"/>
    </row>
    <row r="122" spans="2:17" ht="138" customHeight="1" x14ac:dyDescent="0.25">
      <c r="B122" s="55">
        <v>111</v>
      </c>
      <c r="C122" s="58" t="s">
        <v>250</v>
      </c>
      <c r="D122" s="56" t="s">
        <v>241</v>
      </c>
      <c r="E122" s="38" t="s">
        <v>41</v>
      </c>
      <c r="F122" s="39">
        <v>40</v>
      </c>
      <c r="G122" s="39" t="s">
        <v>7</v>
      </c>
      <c r="H122" s="90" t="s">
        <v>246</v>
      </c>
      <c r="I122" s="38" t="s">
        <v>59</v>
      </c>
      <c r="J122" s="39" t="s">
        <v>11</v>
      </c>
      <c r="K122" s="39" t="s">
        <v>12</v>
      </c>
      <c r="L122" s="39" t="s">
        <v>245</v>
      </c>
      <c r="M122" s="39" t="s">
        <v>43</v>
      </c>
      <c r="N122" s="39">
        <v>3</v>
      </c>
      <c r="O122" s="39">
        <v>200</v>
      </c>
      <c r="P122" s="39">
        <v>0</v>
      </c>
      <c r="Q122" s="8"/>
    </row>
    <row r="123" spans="2:17" ht="104.25" customHeight="1" x14ac:dyDescent="0.25">
      <c r="B123" s="55">
        <v>112</v>
      </c>
      <c r="C123" s="58" t="s">
        <v>250</v>
      </c>
      <c r="D123" s="56" t="s">
        <v>241</v>
      </c>
      <c r="E123" s="38" t="s">
        <v>41</v>
      </c>
      <c r="F123" s="39">
        <v>40</v>
      </c>
      <c r="G123" s="39" t="s">
        <v>7</v>
      </c>
      <c r="H123" s="90" t="s">
        <v>247</v>
      </c>
      <c r="I123" s="38" t="s">
        <v>59</v>
      </c>
      <c r="J123" s="39" t="s">
        <v>11</v>
      </c>
      <c r="K123" s="39" t="s">
        <v>12</v>
      </c>
      <c r="L123" s="39" t="s">
        <v>245</v>
      </c>
      <c r="M123" s="39" t="s">
        <v>43</v>
      </c>
      <c r="N123" s="39">
        <v>3</v>
      </c>
      <c r="O123" s="39">
        <v>200</v>
      </c>
      <c r="P123" s="39">
        <v>0</v>
      </c>
      <c r="Q123" s="8"/>
    </row>
    <row r="124" spans="2:17" ht="104.25" customHeight="1" x14ac:dyDescent="0.25">
      <c r="B124" s="55">
        <v>113</v>
      </c>
      <c r="C124" s="58" t="s">
        <v>251</v>
      </c>
      <c r="D124" s="56" t="s">
        <v>241</v>
      </c>
      <c r="E124" s="38" t="s">
        <v>41</v>
      </c>
      <c r="F124" s="39">
        <v>1</v>
      </c>
      <c r="G124" s="39" t="s">
        <v>7</v>
      </c>
      <c r="H124" s="94" t="s">
        <v>255</v>
      </c>
      <c r="I124" s="38" t="s">
        <v>59</v>
      </c>
      <c r="J124" s="39" t="s">
        <v>11</v>
      </c>
      <c r="K124" s="39" t="s">
        <v>12</v>
      </c>
      <c r="L124" s="39" t="s">
        <v>245</v>
      </c>
      <c r="M124" s="39" t="s">
        <v>43</v>
      </c>
      <c r="N124" s="39">
        <v>2</v>
      </c>
      <c r="O124" s="39">
        <v>400</v>
      </c>
      <c r="P124" s="39">
        <v>0</v>
      </c>
      <c r="Q124" s="8"/>
    </row>
    <row r="125" spans="2:17" ht="104.25" customHeight="1" x14ac:dyDescent="0.25">
      <c r="B125" s="55">
        <v>114</v>
      </c>
      <c r="C125" s="58" t="s">
        <v>251</v>
      </c>
      <c r="D125" s="56" t="s">
        <v>241</v>
      </c>
      <c r="E125" s="38" t="s">
        <v>41</v>
      </c>
      <c r="F125" s="39">
        <v>40</v>
      </c>
      <c r="G125" s="39" t="s">
        <v>7</v>
      </c>
      <c r="H125" s="94" t="s">
        <v>256</v>
      </c>
      <c r="I125" s="38" t="s">
        <v>59</v>
      </c>
      <c r="J125" s="39" t="s">
        <v>11</v>
      </c>
      <c r="K125" s="39" t="s">
        <v>12</v>
      </c>
      <c r="L125" s="39" t="s">
        <v>245</v>
      </c>
      <c r="M125" s="39" t="s">
        <v>43</v>
      </c>
      <c r="N125" s="39">
        <v>2</v>
      </c>
      <c r="O125" s="39">
        <v>400</v>
      </c>
      <c r="P125" s="39">
        <v>0</v>
      </c>
      <c r="Q125" s="8"/>
    </row>
    <row r="126" spans="2:17" ht="104.25" customHeight="1" x14ac:dyDescent="0.25">
      <c r="B126" s="55">
        <v>115</v>
      </c>
      <c r="C126" s="58" t="s">
        <v>251</v>
      </c>
      <c r="D126" s="56" t="s">
        <v>241</v>
      </c>
      <c r="E126" s="38" t="s">
        <v>41</v>
      </c>
      <c r="F126" s="39">
        <v>40</v>
      </c>
      <c r="G126" s="39" t="s">
        <v>7</v>
      </c>
      <c r="H126" s="94" t="s">
        <v>257</v>
      </c>
      <c r="I126" s="38" t="s">
        <v>59</v>
      </c>
      <c r="J126" s="39" t="s">
        <v>11</v>
      </c>
      <c r="K126" s="39" t="s">
        <v>12</v>
      </c>
      <c r="L126" s="39" t="s">
        <v>245</v>
      </c>
      <c r="M126" s="39" t="s">
        <v>43</v>
      </c>
      <c r="N126" s="39">
        <v>2</v>
      </c>
      <c r="O126" s="39">
        <v>400</v>
      </c>
      <c r="P126" s="39">
        <v>0</v>
      </c>
      <c r="Q126" s="8"/>
    </row>
    <row r="127" spans="2:17" ht="104.25" customHeight="1" x14ac:dyDescent="0.25">
      <c r="B127" s="55">
        <v>116</v>
      </c>
      <c r="C127" s="58" t="s">
        <v>252</v>
      </c>
      <c r="D127" s="56" t="s">
        <v>241</v>
      </c>
      <c r="E127" s="38" t="s">
        <v>41</v>
      </c>
      <c r="F127" s="39">
        <v>40</v>
      </c>
      <c r="G127" s="39" t="s">
        <v>7</v>
      </c>
      <c r="H127" s="94" t="s">
        <v>258</v>
      </c>
      <c r="I127" s="38" t="s">
        <v>59</v>
      </c>
      <c r="J127" s="39" t="s">
        <v>11</v>
      </c>
      <c r="K127" s="39" t="s">
        <v>51</v>
      </c>
      <c r="L127" s="39" t="s">
        <v>245</v>
      </c>
      <c r="M127" s="39" t="s">
        <v>43</v>
      </c>
      <c r="N127" s="39">
        <v>2</v>
      </c>
      <c r="O127" s="39">
        <v>400</v>
      </c>
      <c r="P127" s="39">
        <v>0</v>
      </c>
      <c r="Q127" s="8"/>
    </row>
    <row r="128" spans="2:17" ht="104.25" customHeight="1" x14ac:dyDescent="0.25">
      <c r="B128" s="55">
        <v>117</v>
      </c>
      <c r="C128" s="58" t="s">
        <v>253</v>
      </c>
      <c r="D128" s="75" t="s">
        <v>271</v>
      </c>
      <c r="E128" s="38" t="s">
        <v>41</v>
      </c>
      <c r="F128" s="39">
        <v>40</v>
      </c>
      <c r="G128" s="39" t="s">
        <v>7</v>
      </c>
      <c r="H128" s="94" t="s">
        <v>259</v>
      </c>
      <c r="I128" s="38" t="s">
        <v>59</v>
      </c>
      <c r="J128" s="39" t="s">
        <v>11</v>
      </c>
      <c r="K128" s="39" t="s">
        <v>51</v>
      </c>
      <c r="L128" s="39" t="s">
        <v>245</v>
      </c>
      <c r="M128" s="89" t="s">
        <v>43</v>
      </c>
      <c r="N128" s="39">
        <v>3</v>
      </c>
      <c r="O128" s="89">
        <v>1200</v>
      </c>
      <c r="P128" s="39"/>
      <c r="Q128" s="8"/>
    </row>
    <row r="129" spans="2:17" ht="104.25" customHeight="1" x14ac:dyDescent="0.25">
      <c r="B129" s="55">
        <v>118</v>
      </c>
      <c r="C129" s="58" t="s">
        <v>253</v>
      </c>
      <c r="D129" s="75" t="s">
        <v>270</v>
      </c>
      <c r="E129" s="38" t="s">
        <v>41</v>
      </c>
      <c r="F129" s="39">
        <v>30</v>
      </c>
      <c r="G129" s="39" t="s">
        <v>7</v>
      </c>
      <c r="H129" s="94" t="s">
        <v>260</v>
      </c>
      <c r="I129" s="38" t="s">
        <v>59</v>
      </c>
      <c r="J129" s="39" t="s">
        <v>11</v>
      </c>
      <c r="K129" s="39" t="s">
        <v>51</v>
      </c>
      <c r="L129" s="39" t="s">
        <v>245</v>
      </c>
      <c r="M129" s="89" t="s">
        <v>43</v>
      </c>
      <c r="N129" s="39">
        <v>2</v>
      </c>
      <c r="O129" s="89">
        <v>1200</v>
      </c>
      <c r="P129" s="39"/>
      <c r="Q129" s="8"/>
    </row>
    <row r="130" spans="2:17" ht="104.25" customHeight="1" x14ac:dyDescent="0.25">
      <c r="B130" s="55">
        <v>119</v>
      </c>
      <c r="C130" s="58" t="s">
        <v>253</v>
      </c>
      <c r="D130" s="75" t="s">
        <v>271</v>
      </c>
      <c r="E130" s="38" t="s">
        <v>41</v>
      </c>
      <c r="F130" s="39">
        <v>30</v>
      </c>
      <c r="G130" s="39" t="s">
        <v>7</v>
      </c>
      <c r="H130" s="94" t="s">
        <v>261</v>
      </c>
      <c r="I130" s="38" t="s">
        <v>59</v>
      </c>
      <c r="J130" s="39" t="s">
        <v>11</v>
      </c>
      <c r="K130" s="39" t="s">
        <v>51</v>
      </c>
      <c r="L130" s="39" t="s">
        <v>245</v>
      </c>
      <c r="M130" s="89" t="s">
        <v>43</v>
      </c>
      <c r="N130" s="39">
        <v>3</v>
      </c>
      <c r="O130" s="89">
        <v>3000</v>
      </c>
      <c r="P130" s="39"/>
      <c r="Q130" s="8"/>
    </row>
    <row r="131" spans="2:17" ht="104.25" customHeight="1" x14ac:dyDescent="0.25">
      <c r="B131" s="55">
        <v>120</v>
      </c>
      <c r="C131" s="58" t="s">
        <v>253</v>
      </c>
      <c r="D131" s="56" t="s">
        <v>271</v>
      </c>
      <c r="E131" s="38" t="s">
        <v>41</v>
      </c>
      <c r="F131" s="39">
        <v>30</v>
      </c>
      <c r="G131" s="39" t="s">
        <v>7</v>
      </c>
      <c r="H131" s="94" t="s">
        <v>262</v>
      </c>
      <c r="I131" s="38" t="s">
        <v>59</v>
      </c>
      <c r="J131" s="39" t="s">
        <v>11</v>
      </c>
      <c r="K131" s="39" t="s">
        <v>51</v>
      </c>
      <c r="L131" s="39" t="s">
        <v>245</v>
      </c>
      <c r="M131" s="89" t="s">
        <v>43</v>
      </c>
      <c r="N131" s="39">
        <v>2</v>
      </c>
      <c r="O131" s="89">
        <v>1500</v>
      </c>
      <c r="P131" s="39"/>
      <c r="Q131" s="8"/>
    </row>
    <row r="132" spans="2:17" ht="104.25" customHeight="1" x14ac:dyDescent="0.25">
      <c r="B132" s="55">
        <v>121</v>
      </c>
      <c r="C132" s="58" t="s">
        <v>254</v>
      </c>
      <c r="D132" s="56" t="s">
        <v>270</v>
      </c>
      <c r="E132" s="38" t="s">
        <v>41</v>
      </c>
      <c r="F132" s="39">
        <v>30</v>
      </c>
      <c r="G132" s="39" t="s">
        <v>7</v>
      </c>
      <c r="H132" s="93" t="s">
        <v>259</v>
      </c>
      <c r="I132" s="38" t="s">
        <v>59</v>
      </c>
      <c r="J132" s="39" t="s">
        <v>11</v>
      </c>
      <c r="K132" s="39" t="s">
        <v>51</v>
      </c>
      <c r="L132" s="39" t="s">
        <v>245</v>
      </c>
      <c r="M132" s="39" t="s">
        <v>43</v>
      </c>
      <c r="N132" s="39">
        <v>3</v>
      </c>
      <c r="O132" s="39">
        <v>3000</v>
      </c>
      <c r="P132" s="39"/>
      <c r="Q132" s="8"/>
    </row>
    <row r="133" spans="2:17" ht="104.25" customHeight="1" x14ac:dyDescent="0.25">
      <c r="B133" s="55">
        <v>122</v>
      </c>
      <c r="C133" s="58" t="s">
        <v>254</v>
      </c>
      <c r="D133" s="56" t="s">
        <v>271</v>
      </c>
      <c r="E133" s="38" t="s">
        <v>41</v>
      </c>
      <c r="F133" s="39">
        <v>30</v>
      </c>
      <c r="G133" s="39" t="s">
        <v>7</v>
      </c>
      <c r="H133" s="93" t="s">
        <v>260</v>
      </c>
      <c r="I133" s="38" t="s">
        <v>59</v>
      </c>
      <c r="J133" s="39" t="s">
        <v>11</v>
      </c>
      <c r="K133" s="39" t="s">
        <v>51</v>
      </c>
      <c r="L133" s="39" t="s">
        <v>245</v>
      </c>
      <c r="M133" s="39" t="s">
        <v>43</v>
      </c>
      <c r="N133" s="39">
        <v>2</v>
      </c>
      <c r="O133" s="39">
        <v>1500</v>
      </c>
      <c r="P133" s="39"/>
      <c r="Q133" s="8"/>
    </row>
    <row r="134" spans="2:17" ht="104.25" customHeight="1" x14ac:dyDescent="0.25">
      <c r="B134" s="55">
        <v>123</v>
      </c>
      <c r="C134" s="58" t="s">
        <v>254</v>
      </c>
      <c r="D134" s="56" t="s">
        <v>270</v>
      </c>
      <c r="E134" s="38" t="s">
        <v>41</v>
      </c>
      <c r="F134" s="39">
        <v>30</v>
      </c>
      <c r="G134" s="39" t="s">
        <v>7</v>
      </c>
      <c r="H134" s="93" t="s">
        <v>261</v>
      </c>
      <c r="I134" s="38" t="s">
        <v>59</v>
      </c>
      <c r="J134" s="39" t="s">
        <v>11</v>
      </c>
      <c r="K134" s="39" t="s">
        <v>51</v>
      </c>
      <c r="L134" s="39" t="s">
        <v>245</v>
      </c>
      <c r="M134" s="39" t="s">
        <v>43</v>
      </c>
      <c r="N134" s="39">
        <v>3</v>
      </c>
      <c r="O134" s="39">
        <v>3000</v>
      </c>
      <c r="P134" s="39"/>
      <c r="Q134" s="8"/>
    </row>
    <row r="135" spans="2:17" ht="104.25" customHeight="1" x14ac:dyDescent="0.25">
      <c r="B135" s="55">
        <v>124</v>
      </c>
      <c r="C135" s="58" t="s">
        <v>254</v>
      </c>
      <c r="D135" s="56" t="s">
        <v>270</v>
      </c>
      <c r="E135" s="38" t="s">
        <v>41</v>
      </c>
      <c r="F135" s="39">
        <v>30</v>
      </c>
      <c r="G135" s="39" t="s">
        <v>7</v>
      </c>
      <c r="H135" s="93" t="s">
        <v>262</v>
      </c>
      <c r="I135" s="38" t="s">
        <v>59</v>
      </c>
      <c r="J135" s="39" t="s">
        <v>11</v>
      </c>
      <c r="K135" s="39" t="s">
        <v>51</v>
      </c>
      <c r="L135" s="39" t="s">
        <v>245</v>
      </c>
      <c r="M135" s="39" t="s">
        <v>43</v>
      </c>
      <c r="N135" s="39">
        <v>2</v>
      </c>
      <c r="O135" s="39">
        <v>1500</v>
      </c>
      <c r="P135" s="39"/>
      <c r="Q135" s="8"/>
    </row>
    <row r="136" spans="2:17" ht="104.25" customHeight="1" x14ac:dyDescent="0.25">
      <c r="B136" s="55">
        <v>125</v>
      </c>
      <c r="C136" s="58" t="s">
        <v>268</v>
      </c>
      <c r="D136" s="56" t="s">
        <v>270</v>
      </c>
      <c r="E136" s="38" t="s">
        <v>41</v>
      </c>
      <c r="F136" s="39">
        <v>30</v>
      </c>
      <c r="G136" s="39" t="s">
        <v>7</v>
      </c>
      <c r="H136" s="40" t="s">
        <v>264</v>
      </c>
      <c r="I136" s="38" t="s">
        <v>59</v>
      </c>
      <c r="J136" s="39" t="s">
        <v>11</v>
      </c>
      <c r="K136" s="39" t="s">
        <v>51</v>
      </c>
      <c r="L136" s="39" t="s">
        <v>245</v>
      </c>
      <c r="M136" s="39" t="s">
        <v>43</v>
      </c>
      <c r="N136" s="39">
        <v>2</v>
      </c>
      <c r="O136" s="39">
        <v>1500</v>
      </c>
      <c r="P136" s="39"/>
      <c r="Q136" s="8"/>
    </row>
    <row r="137" spans="2:17" ht="104.25" customHeight="1" x14ac:dyDescent="0.25">
      <c r="B137" s="55">
        <v>126</v>
      </c>
      <c r="C137" s="58" t="s">
        <v>267</v>
      </c>
      <c r="D137" s="56" t="s">
        <v>270</v>
      </c>
      <c r="E137" s="38" t="s">
        <v>41</v>
      </c>
      <c r="F137" s="39">
        <v>30</v>
      </c>
      <c r="G137" s="39" t="s">
        <v>7</v>
      </c>
      <c r="H137" s="93" t="s">
        <v>265</v>
      </c>
      <c r="I137" s="38" t="s">
        <v>59</v>
      </c>
      <c r="J137" s="39" t="s">
        <v>11</v>
      </c>
      <c r="K137" s="39" t="s">
        <v>51</v>
      </c>
      <c r="L137" s="39" t="s">
        <v>245</v>
      </c>
      <c r="M137" s="39" t="s">
        <v>43</v>
      </c>
      <c r="N137" s="39">
        <v>2</v>
      </c>
      <c r="O137" s="39">
        <v>1500</v>
      </c>
      <c r="P137" s="39"/>
      <c r="Q137" s="8"/>
    </row>
    <row r="138" spans="2:17" ht="104.25" customHeight="1" x14ac:dyDescent="0.25">
      <c r="B138" s="55">
        <v>127</v>
      </c>
      <c r="C138" s="58" t="s">
        <v>267</v>
      </c>
      <c r="D138" s="56" t="s">
        <v>270</v>
      </c>
      <c r="E138" s="38" t="s">
        <v>41</v>
      </c>
      <c r="F138" s="39">
        <v>30</v>
      </c>
      <c r="G138" s="39" t="s">
        <v>7</v>
      </c>
      <c r="H138" s="93" t="s">
        <v>266</v>
      </c>
      <c r="I138" s="38" t="s">
        <v>59</v>
      </c>
      <c r="J138" s="39" t="s">
        <v>11</v>
      </c>
      <c r="K138" s="39" t="s">
        <v>51</v>
      </c>
      <c r="L138" s="39" t="s">
        <v>245</v>
      </c>
      <c r="M138" s="39" t="s">
        <v>43</v>
      </c>
      <c r="N138" s="39">
        <v>2</v>
      </c>
      <c r="O138" s="39">
        <v>1500</v>
      </c>
      <c r="P138" s="39"/>
      <c r="Q138" s="8"/>
    </row>
    <row r="139" spans="2:17" ht="104.25" customHeight="1" x14ac:dyDescent="0.25">
      <c r="B139" s="55">
        <v>128</v>
      </c>
      <c r="C139" s="58" t="s">
        <v>269</v>
      </c>
      <c r="D139" s="56" t="s">
        <v>191</v>
      </c>
      <c r="E139" s="38" t="s">
        <v>41</v>
      </c>
      <c r="F139" s="39">
        <v>60</v>
      </c>
      <c r="G139" s="39" t="s">
        <v>7</v>
      </c>
      <c r="H139" s="93" t="s">
        <v>272</v>
      </c>
      <c r="I139" s="38" t="s">
        <v>59</v>
      </c>
      <c r="J139" s="39" t="s">
        <v>11</v>
      </c>
      <c r="K139" s="39" t="s">
        <v>51</v>
      </c>
      <c r="L139" s="39" t="s">
        <v>245</v>
      </c>
      <c r="M139" s="39" t="s">
        <v>43</v>
      </c>
      <c r="N139" s="39">
        <v>2</v>
      </c>
      <c r="O139" s="39">
        <v>1500</v>
      </c>
      <c r="P139" s="39"/>
      <c r="Q139" s="8"/>
    </row>
    <row r="140" spans="2:17" ht="104.25" customHeight="1" x14ac:dyDescent="0.25">
      <c r="B140" s="55">
        <v>129</v>
      </c>
      <c r="C140" s="58" t="s">
        <v>269</v>
      </c>
      <c r="D140" s="56" t="s">
        <v>191</v>
      </c>
      <c r="E140" s="38" t="s">
        <v>41</v>
      </c>
      <c r="F140" s="39">
        <v>60</v>
      </c>
      <c r="G140" s="39" t="s">
        <v>7</v>
      </c>
      <c r="H140" s="93" t="s">
        <v>273</v>
      </c>
      <c r="I140" s="38" t="s">
        <v>59</v>
      </c>
      <c r="J140" s="39" t="s">
        <v>11</v>
      </c>
      <c r="K140" s="39" t="s">
        <v>51</v>
      </c>
      <c r="L140" s="39" t="s">
        <v>245</v>
      </c>
      <c r="M140" s="39" t="s">
        <v>43</v>
      </c>
      <c r="N140" s="39">
        <v>2</v>
      </c>
      <c r="O140" s="39">
        <v>1500</v>
      </c>
      <c r="P140" s="39"/>
      <c r="Q140" s="8"/>
    </row>
    <row r="141" spans="2:17" ht="104.25" customHeight="1" x14ac:dyDescent="0.25">
      <c r="B141" s="55">
        <v>130</v>
      </c>
      <c r="C141" s="58" t="s">
        <v>269</v>
      </c>
      <c r="D141" s="56" t="s">
        <v>191</v>
      </c>
      <c r="E141" s="38" t="s">
        <v>41</v>
      </c>
      <c r="F141" s="39">
        <v>60</v>
      </c>
      <c r="G141" s="39" t="s">
        <v>7</v>
      </c>
      <c r="H141" s="93" t="s">
        <v>274</v>
      </c>
      <c r="I141" s="38" t="s">
        <v>59</v>
      </c>
      <c r="J141" s="39" t="s">
        <v>11</v>
      </c>
      <c r="K141" s="39" t="s">
        <v>51</v>
      </c>
      <c r="L141" s="39" t="s">
        <v>245</v>
      </c>
      <c r="M141" s="39" t="s">
        <v>43</v>
      </c>
      <c r="N141" s="39">
        <v>2</v>
      </c>
      <c r="O141" s="39">
        <v>1500</v>
      </c>
      <c r="P141" s="39"/>
      <c r="Q141" s="8"/>
    </row>
    <row r="142" spans="2:17" ht="104.25" customHeight="1" x14ac:dyDescent="0.25">
      <c r="B142" s="55">
        <v>131</v>
      </c>
      <c r="C142" s="58" t="s">
        <v>269</v>
      </c>
      <c r="D142" s="56" t="s">
        <v>191</v>
      </c>
      <c r="E142" s="38" t="s">
        <v>41</v>
      </c>
      <c r="F142" s="39">
        <v>60</v>
      </c>
      <c r="G142" s="39" t="s">
        <v>7</v>
      </c>
      <c r="H142" s="93" t="s">
        <v>275</v>
      </c>
      <c r="I142" s="38" t="s">
        <v>59</v>
      </c>
      <c r="J142" s="39" t="s">
        <v>11</v>
      </c>
      <c r="K142" s="39" t="s">
        <v>51</v>
      </c>
      <c r="L142" s="39" t="s">
        <v>245</v>
      </c>
      <c r="M142" s="39" t="s">
        <v>43</v>
      </c>
      <c r="N142" s="39">
        <v>2</v>
      </c>
      <c r="O142" s="39">
        <v>1500</v>
      </c>
      <c r="P142" s="39"/>
      <c r="Q142" s="8"/>
    </row>
    <row r="143" spans="2:17" ht="104.25" customHeight="1" x14ac:dyDescent="0.25">
      <c r="B143" s="55">
        <v>132</v>
      </c>
      <c r="C143" s="58" t="s">
        <v>276</v>
      </c>
      <c r="D143" s="56" t="s">
        <v>191</v>
      </c>
      <c r="E143" s="38" t="s">
        <v>41</v>
      </c>
      <c r="F143" s="99">
        <v>29</v>
      </c>
      <c r="G143" s="39" t="s">
        <v>7</v>
      </c>
      <c r="H143" s="93" t="s">
        <v>277</v>
      </c>
      <c r="I143" s="38" t="s">
        <v>59</v>
      </c>
      <c r="J143" s="39" t="s">
        <v>11</v>
      </c>
      <c r="K143" s="39" t="s">
        <v>51</v>
      </c>
      <c r="L143" s="39" t="s">
        <v>245</v>
      </c>
      <c r="M143" s="39" t="s">
        <v>43</v>
      </c>
      <c r="N143" s="39">
        <v>2</v>
      </c>
      <c r="O143" s="39">
        <v>1500</v>
      </c>
      <c r="P143" s="39"/>
      <c r="Q143" s="8"/>
    </row>
    <row r="144" spans="2:17" ht="104.25" customHeight="1" x14ac:dyDescent="0.25">
      <c r="B144" s="55">
        <v>133</v>
      </c>
      <c r="C144" s="58" t="s">
        <v>276</v>
      </c>
      <c r="D144" s="56" t="s">
        <v>191</v>
      </c>
      <c r="E144" s="38" t="s">
        <v>41</v>
      </c>
      <c r="F144" s="99">
        <v>29</v>
      </c>
      <c r="G144" s="39" t="s">
        <v>7</v>
      </c>
      <c r="H144" s="93" t="s">
        <v>278</v>
      </c>
      <c r="I144" s="38" t="s">
        <v>59</v>
      </c>
      <c r="J144" s="39" t="s">
        <v>11</v>
      </c>
      <c r="K144" s="39" t="s">
        <v>51</v>
      </c>
      <c r="L144" s="39" t="s">
        <v>245</v>
      </c>
      <c r="M144" s="39" t="s">
        <v>43</v>
      </c>
      <c r="N144" s="39">
        <v>2</v>
      </c>
      <c r="O144" s="39">
        <v>1500</v>
      </c>
      <c r="P144" s="39"/>
      <c r="Q144" s="8"/>
    </row>
    <row r="145" spans="1:17" ht="104.25" customHeight="1" x14ac:dyDescent="0.25">
      <c r="B145" s="55">
        <v>134</v>
      </c>
      <c r="C145" s="58" t="s">
        <v>276</v>
      </c>
      <c r="D145" s="56" t="s">
        <v>191</v>
      </c>
      <c r="E145" s="38" t="s">
        <v>41</v>
      </c>
      <c r="F145" s="99">
        <v>29</v>
      </c>
      <c r="G145" s="39" t="s">
        <v>7</v>
      </c>
      <c r="H145" s="93" t="s">
        <v>279</v>
      </c>
      <c r="I145" s="38" t="s">
        <v>59</v>
      </c>
      <c r="J145" s="39" t="s">
        <v>11</v>
      </c>
      <c r="K145" s="39" t="s">
        <v>51</v>
      </c>
      <c r="L145" s="39" t="s">
        <v>245</v>
      </c>
      <c r="M145" s="39" t="s">
        <v>43</v>
      </c>
      <c r="N145" s="39">
        <v>2</v>
      </c>
      <c r="O145" s="39">
        <v>1500</v>
      </c>
      <c r="P145" s="39"/>
      <c r="Q145" s="8"/>
    </row>
    <row r="146" spans="1:17" ht="122.25" customHeight="1" x14ac:dyDescent="0.25">
      <c r="B146" s="55">
        <v>135</v>
      </c>
      <c r="C146" s="58" t="s">
        <v>276</v>
      </c>
      <c r="D146" s="56" t="s">
        <v>191</v>
      </c>
      <c r="E146" s="38" t="s">
        <v>41</v>
      </c>
      <c r="F146" s="99">
        <v>29</v>
      </c>
      <c r="G146" s="39" t="s">
        <v>7</v>
      </c>
      <c r="H146" s="93" t="s">
        <v>280</v>
      </c>
      <c r="I146" s="38" t="s">
        <v>59</v>
      </c>
      <c r="J146" s="39" t="s">
        <v>11</v>
      </c>
      <c r="K146" s="39" t="s">
        <v>51</v>
      </c>
      <c r="L146" s="39" t="s">
        <v>245</v>
      </c>
      <c r="M146" s="39" t="s">
        <v>43</v>
      </c>
      <c r="N146" s="39">
        <v>2</v>
      </c>
      <c r="O146" s="39">
        <v>1500</v>
      </c>
      <c r="P146" s="39"/>
      <c r="Q146" s="8"/>
    </row>
    <row r="147" spans="1:17" ht="102" customHeight="1" x14ac:dyDescent="0.25">
      <c r="B147" s="39">
        <v>136</v>
      </c>
      <c r="C147" s="58" t="s">
        <v>276</v>
      </c>
      <c r="D147" s="56" t="s">
        <v>191</v>
      </c>
      <c r="E147" s="38" t="s">
        <v>41</v>
      </c>
      <c r="F147" s="39">
        <v>29</v>
      </c>
      <c r="G147" s="39" t="s">
        <v>7</v>
      </c>
      <c r="H147" s="93" t="s">
        <v>281</v>
      </c>
      <c r="I147" s="38" t="s">
        <v>59</v>
      </c>
      <c r="J147" s="39" t="s">
        <v>11</v>
      </c>
      <c r="K147" s="39" t="s">
        <v>51</v>
      </c>
      <c r="L147" s="39" t="s">
        <v>245</v>
      </c>
      <c r="M147" s="39" t="s">
        <v>43</v>
      </c>
      <c r="N147" s="39">
        <v>2</v>
      </c>
      <c r="O147" s="39">
        <v>1500</v>
      </c>
      <c r="P147" s="39"/>
      <c r="Q147" s="8"/>
    </row>
    <row r="148" spans="1:17" ht="85.5" customHeight="1" x14ac:dyDescent="0.25">
      <c r="A148" s="100"/>
      <c r="B148" s="95"/>
      <c r="C148" s="34"/>
      <c r="D148" s="33"/>
      <c r="E148" s="95"/>
      <c r="F148" s="95"/>
      <c r="G148" s="95"/>
      <c r="H148" s="96"/>
      <c r="I148" s="95"/>
      <c r="J148" s="95"/>
      <c r="K148" s="95"/>
      <c r="L148" s="95"/>
      <c r="M148" s="95"/>
      <c r="N148" s="10" t="s">
        <v>3</v>
      </c>
      <c r="O148" s="116">
        <f>SUM(O12:P147)</f>
        <v>142666</v>
      </c>
      <c r="P148" s="116"/>
    </row>
    <row r="149" spans="1:17" ht="90.75" customHeight="1" x14ac:dyDescent="0.25">
      <c r="H149" s="98"/>
    </row>
    <row r="150" spans="1:17" ht="15.75" x14ac:dyDescent="0.25">
      <c r="H150" s="97"/>
    </row>
    <row r="151" spans="1:17" ht="15.75" x14ac:dyDescent="0.25">
      <c r="H151" s="97"/>
    </row>
    <row r="152" spans="1:17" x14ac:dyDescent="0.25">
      <c r="H152" s="98"/>
    </row>
    <row r="153" spans="1:17" ht="15.75" x14ac:dyDescent="0.25">
      <c r="H153" s="97"/>
    </row>
    <row r="154" spans="1:17" ht="15.75" x14ac:dyDescent="0.25">
      <c r="H154" s="97"/>
    </row>
    <row r="155" spans="1:17" ht="15.75" x14ac:dyDescent="0.25">
      <c r="H155" s="97"/>
    </row>
    <row r="156" spans="1:17" ht="15.75" x14ac:dyDescent="0.25">
      <c r="H156" s="97" t="s">
        <v>282</v>
      </c>
    </row>
    <row r="157" spans="1:17" ht="15.75" x14ac:dyDescent="0.25">
      <c r="H157" s="97"/>
    </row>
    <row r="158" spans="1:17" ht="15.75" x14ac:dyDescent="0.25">
      <c r="H158" s="97"/>
    </row>
    <row r="159" spans="1:17" ht="15.75" x14ac:dyDescent="0.25">
      <c r="H159" s="97"/>
    </row>
  </sheetData>
  <mergeCells count="23">
    <mergeCell ref="A1:P1"/>
    <mergeCell ref="A2:P2"/>
    <mergeCell ref="G10:G11"/>
    <mergeCell ref="E10:E11"/>
    <mergeCell ref="O10:P10"/>
    <mergeCell ref="H10:H11"/>
    <mergeCell ref="B10:B11"/>
    <mergeCell ref="C10:C11"/>
    <mergeCell ref="D10:D11"/>
    <mergeCell ref="F10:F11"/>
    <mergeCell ref="D7:F7"/>
    <mergeCell ref="D8:F8"/>
    <mergeCell ref="O148:P148"/>
    <mergeCell ref="B4:C4"/>
    <mergeCell ref="B5:C5"/>
    <mergeCell ref="D4:H4"/>
    <mergeCell ref="D5:H5"/>
    <mergeCell ref="I10:I11"/>
    <mergeCell ref="J10:J11"/>
    <mergeCell ref="K10:K11"/>
    <mergeCell ref="L10:L11"/>
    <mergeCell ref="M10:M11"/>
    <mergeCell ref="N10:N11"/>
  </mergeCells>
  <dataValidations disablePrompts="1" count="1">
    <dataValidation type="list" allowBlank="1" sqref="K39:K78">
      <formula1>"A,B,C1,C2,C3,D,E"</formula1>
    </dataValidation>
  </dataValidations>
  <pageMargins left="0.70866141732283472" right="0.70866141732283472" top="0.74803149606299213" bottom="0.74803149606299213" header="0.31496062992125984" footer="0.31496062992125984"/>
  <pageSetup paperSize="9" scale="47"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Instructivo</vt:lpstr>
      <vt:lpstr>Matriz PDP</vt:lpstr>
      <vt:lpstr>'Matriz PDP'!Área_de_impresión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MIRIAN CHACOLLI</dc:creator>
  <cp:lastModifiedBy>capacitacion</cp:lastModifiedBy>
  <cp:lastPrinted>2026-03-27T20:59:31Z</cp:lastPrinted>
  <dcterms:created xsi:type="dcterms:W3CDTF">2016-12-01T21:22:53Z</dcterms:created>
  <dcterms:modified xsi:type="dcterms:W3CDTF">2026-04-20T16:19:17Z</dcterms:modified>
</cp:coreProperties>
</file>